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35" activeTab="5"/>
  </bookViews>
  <sheets>
    <sheet name="4" sheetId="1" r:id="rId1"/>
    <sheet name="5" sheetId="2" r:id="rId2"/>
    <sheet name="6" sheetId="3" r:id="rId3"/>
    <sheet name="7" sheetId="4" r:id="rId4"/>
    <sheet name="8" sheetId="6" r:id="rId5"/>
    <sheet name="9" sheetId="7" r:id="rId6"/>
  </sheets>
  <calcPr calcId="152511"/>
</workbook>
</file>

<file path=xl/calcChain.xml><?xml version="1.0" encoding="utf-8"?>
<calcChain xmlns="http://schemas.openxmlformats.org/spreadsheetml/2006/main">
  <c r="V4" i="7" l="1"/>
  <c r="Y12" i="6"/>
  <c r="Y11" i="6"/>
  <c r="X12" i="4" l="1"/>
  <c r="X11" i="4"/>
  <c r="X9" i="4"/>
  <c r="S22" i="3"/>
  <c r="S21" i="3"/>
  <c r="S10" i="3"/>
  <c r="S9" i="3"/>
  <c r="U21" i="1" l="1"/>
  <c r="U20" i="1"/>
  <c r="U19" i="1"/>
  <c r="U16" i="1"/>
</calcChain>
</file>

<file path=xl/sharedStrings.xml><?xml version="1.0" encoding="utf-8"?>
<sst xmlns="http://schemas.openxmlformats.org/spreadsheetml/2006/main" count="541" uniqueCount="198">
  <si>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</si>
  <si>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</si>
  <si>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</si>
  <si>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</si>
  <si>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</si>
  <si>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</si>
  <si>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</si>
  <si>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задания</t>
  </si>
  <si>
    <t>всего баллов</t>
  </si>
  <si>
    <t>% выполнения задания</t>
  </si>
  <si>
    <t>ФИО наставника</t>
  </si>
  <si>
    <t xml:space="preserve">      1 или 2</t>
  </si>
  <si>
    <t>Муниципалитет</t>
  </si>
  <si>
    <t>Класс</t>
  </si>
  <si>
    <t>мужской</t>
  </si>
  <si>
    <t>МБОУ "РНГ"</t>
  </si>
  <si>
    <t>УОА г.Элисты</t>
  </si>
  <si>
    <t>женский</t>
  </si>
  <si>
    <t>Владимировна</t>
  </si>
  <si>
    <t>Сергеевна</t>
  </si>
  <si>
    <t>Карина</t>
  </si>
  <si>
    <t>Ивановна</t>
  </si>
  <si>
    <t>Олеговна</t>
  </si>
  <si>
    <t>София</t>
  </si>
  <si>
    <t>всего %</t>
  </si>
  <si>
    <t>Олегович</t>
  </si>
  <si>
    <t>Кермен</t>
  </si>
  <si>
    <t>Альмина</t>
  </si>
  <si>
    <t>Басанговна</t>
  </si>
  <si>
    <t>Литовкина</t>
  </si>
  <si>
    <t>Эрдниевна</t>
  </si>
  <si>
    <t>Кийкова Инна Александровна</t>
  </si>
  <si>
    <t>Анна</t>
  </si>
  <si>
    <t xml:space="preserve">Попова </t>
  </si>
  <si>
    <t>Елизавета</t>
  </si>
  <si>
    <t>Ленкова Ольга Анатольевна</t>
  </si>
  <si>
    <t>Джамбышев</t>
  </si>
  <si>
    <t>Очир</t>
  </si>
  <si>
    <t>Алексеевич</t>
  </si>
  <si>
    <t>Оконова Валентина Санджиновна</t>
  </si>
  <si>
    <t>Одгаева</t>
  </si>
  <si>
    <t>Александра</t>
  </si>
  <si>
    <t>Якушкина</t>
  </si>
  <si>
    <t>Айтана</t>
  </si>
  <si>
    <t>Борисовна</t>
  </si>
  <si>
    <t>Эрендженова</t>
  </si>
  <si>
    <t>Эвина</t>
  </si>
  <si>
    <t>Эльдяевна</t>
  </si>
  <si>
    <t>Лиджиева</t>
  </si>
  <si>
    <t>Герел</t>
  </si>
  <si>
    <t>Саналовна</t>
  </si>
  <si>
    <t>Манджиева Надежда Манджиевна</t>
  </si>
  <si>
    <t>Ильнар</t>
  </si>
  <si>
    <t>Бадмаева Елена Григорьевна</t>
  </si>
  <si>
    <t>Русланович</t>
  </si>
  <si>
    <t>Савчевко</t>
  </si>
  <si>
    <t xml:space="preserve">Лиджиева </t>
  </si>
  <si>
    <t>Дарина</t>
  </si>
  <si>
    <t>Балданов</t>
  </si>
  <si>
    <t>Буута</t>
  </si>
  <si>
    <t>Саналович</t>
  </si>
  <si>
    <t xml:space="preserve">Рубашанова </t>
  </si>
  <si>
    <t>Заяна</t>
  </si>
  <si>
    <t>Юрьевна</t>
  </si>
  <si>
    <t>Постарнакова</t>
  </si>
  <si>
    <t>Евгеньенва</t>
  </si>
  <si>
    <t>Тюрбейева</t>
  </si>
  <si>
    <t>Эдита</t>
  </si>
  <si>
    <t>Цереновна</t>
  </si>
  <si>
    <t>Темячиев</t>
  </si>
  <si>
    <t>Сангаджи</t>
  </si>
  <si>
    <t>Евгеньевич</t>
  </si>
  <si>
    <t>Чекменева</t>
  </si>
  <si>
    <t>Варвара</t>
  </si>
  <si>
    <t>Евгеньевна</t>
  </si>
  <si>
    <t>Гончарова</t>
  </si>
  <si>
    <t>Валерия</t>
  </si>
  <si>
    <t>Даваева</t>
  </si>
  <si>
    <t>Деляш</t>
  </si>
  <si>
    <t>Убушиева</t>
  </si>
  <si>
    <t>Айлана</t>
  </si>
  <si>
    <t>Муиуловна</t>
  </si>
  <si>
    <t>Аюш</t>
  </si>
  <si>
    <t>Джангрович</t>
  </si>
  <si>
    <t>Харитонова Елена Николаевна</t>
  </si>
  <si>
    <t>Титеева</t>
  </si>
  <si>
    <t>Бадмаевна</t>
  </si>
  <si>
    <t>Корниенко</t>
  </si>
  <si>
    <t>Анастасия</t>
  </si>
  <si>
    <t>Яновна</t>
  </si>
  <si>
    <t>Дулахинова</t>
  </si>
  <si>
    <t>Саглара</t>
  </si>
  <si>
    <t>Леонидовна</t>
  </si>
  <si>
    <t>Нохенова</t>
  </si>
  <si>
    <t>Туйдина</t>
  </si>
  <si>
    <t>Александровна</t>
  </si>
  <si>
    <t>Орашев</t>
  </si>
  <si>
    <t>Алтан</t>
  </si>
  <si>
    <t>Дорджиевич</t>
  </si>
  <si>
    <t>Эрендженов</t>
  </si>
  <si>
    <t>Данзан</t>
  </si>
  <si>
    <t>Андреевич</t>
  </si>
  <si>
    <t>Нукеев</t>
  </si>
  <si>
    <t>Ринат</t>
  </si>
  <si>
    <t>Витальевич</t>
  </si>
  <si>
    <t>Джалсанов Церен Сергеевич</t>
  </si>
  <si>
    <t>Арманова</t>
  </si>
  <si>
    <t>Виктория</t>
  </si>
  <si>
    <t>Гришкина Елена Николаевна</t>
  </si>
  <si>
    <t>Романовна</t>
  </si>
  <si>
    <t>Тюрбеев</t>
  </si>
  <si>
    <t>Дмитрий</t>
  </si>
  <si>
    <t>Анатольевич</t>
  </si>
  <si>
    <t>Поваева</t>
  </si>
  <si>
    <t>Даяна</t>
  </si>
  <si>
    <t>Аюкаевна</t>
  </si>
  <si>
    <t>Трофименко</t>
  </si>
  <si>
    <t>Вероника</t>
  </si>
  <si>
    <t>Николаевна</t>
  </si>
  <si>
    <t>Пастернаков</t>
  </si>
  <si>
    <t>Олег</t>
  </si>
  <si>
    <t>Филипповский</t>
  </si>
  <si>
    <t>Максим</t>
  </si>
  <si>
    <t>Рыбалкина</t>
  </si>
  <si>
    <t>Михайловна</t>
  </si>
  <si>
    <t>Кийкова</t>
  </si>
  <si>
    <t>Юнель</t>
  </si>
  <si>
    <t>Екатерина</t>
  </si>
  <si>
    <t>Элина</t>
  </si>
  <si>
    <t>Кожихов</t>
  </si>
  <si>
    <t>Георгий</t>
  </si>
  <si>
    <t>Александрович</t>
  </si>
  <si>
    <t>Баркунов</t>
  </si>
  <si>
    <t>Лев</t>
  </si>
  <si>
    <t>Бородаева</t>
  </si>
  <si>
    <t>Софья</t>
  </si>
  <si>
    <t>Болданникова</t>
  </si>
  <si>
    <t>Гермалиева</t>
  </si>
  <si>
    <t>Яна</t>
  </si>
  <si>
    <t>Андреевна</t>
  </si>
  <si>
    <t>Горб</t>
  </si>
  <si>
    <t>Константиновна</t>
  </si>
  <si>
    <t>Литвинова</t>
  </si>
  <si>
    <t>Ангелина</t>
  </si>
  <si>
    <t>Эренценов</t>
  </si>
  <si>
    <t>Арслан</t>
  </si>
  <si>
    <t>Ходжгорова</t>
  </si>
  <si>
    <t>Марина</t>
  </si>
  <si>
    <t>Мингияновна</t>
  </si>
  <si>
    <t>всего</t>
  </si>
  <si>
    <t>%</t>
  </si>
  <si>
    <t>Гордаев</t>
  </si>
  <si>
    <t>Дольган</t>
  </si>
  <si>
    <t>Арсланович</t>
  </si>
  <si>
    <t>Шавартаев</t>
  </si>
  <si>
    <t>Басанг</t>
  </si>
  <si>
    <t>Володин</t>
  </si>
  <si>
    <t>Даниил</t>
  </si>
  <si>
    <t>Надбитова</t>
  </si>
  <si>
    <t>Юлия</t>
  </si>
  <si>
    <t>Бембинова</t>
  </si>
  <si>
    <t>Писарева</t>
  </si>
  <si>
    <t>Денисовна</t>
  </si>
  <si>
    <t>Каземиров</t>
  </si>
  <si>
    <t>Егор</t>
  </si>
  <si>
    <t>Валерьевич</t>
  </si>
  <si>
    <t>Пюрбеева</t>
  </si>
  <si>
    <t>Станиславовна</t>
  </si>
  <si>
    <t>Пантин Богдан Васильевич</t>
  </si>
  <si>
    <t>Горяева</t>
  </si>
  <si>
    <t>Алтана</t>
  </si>
  <si>
    <t>Эрдни-Горяева</t>
  </si>
  <si>
    <t>Деля</t>
  </si>
  <si>
    <t>Богданова</t>
  </si>
  <si>
    <t>Алексеевна</t>
  </si>
  <si>
    <t xml:space="preserve">Зимовец </t>
  </si>
  <si>
    <t>Ника</t>
  </si>
  <si>
    <t>Антоновна</t>
  </si>
  <si>
    <t>Ходжгурова</t>
  </si>
  <si>
    <t>Милана</t>
  </si>
  <si>
    <t>Савровна</t>
  </si>
  <si>
    <t>Молозаева</t>
  </si>
  <si>
    <t>Сафия</t>
  </si>
  <si>
    <t>Улюмджиевна</t>
  </si>
  <si>
    <t>Мухлаева</t>
  </si>
  <si>
    <t>Кристина</t>
  </si>
  <si>
    <t xml:space="preserve">Сергеевна </t>
  </si>
  <si>
    <t>Щепина</t>
  </si>
  <si>
    <t>анна</t>
  </si>
  <si>
    <t>Дмитриевна</t>
  </si>
  <si>
    <t>Гладкова Екатерина Федоровна</t>
  </si>
  <si>
    <t>Очирова</t>
  </si>
  <si>
    <t>Баатровна</t>
  </si>
  <si>
    <t>Сокиркина</t>
  </si>
  <si>
    <t>Алина</t>
  </si>
  <si>
    <t xml:space="preserve">Денисовна </t>
  </si>
  <si>
    <t>Скворцова</t>
  </si>
  <si>
    <t>Ксения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</si>
</sst>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14" fontId="1" fillId="0" borderId="3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4" fontId="1" fillId="0" borderId="1" xfId="0" applyNumberFormat="1" applyFont="1" applyBorder="1" applyAlignment="1">
      <alignment horizontal="left" wrapText="1"/>
    </xf>
    <xf numFmtId="14" fontId="1" fillId="0" borderId="2" xfId="0" applyNumberFormat="1" applyFont="1" applyBorder="1" applyAlignment="1">
      <alignment horizontal="left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/>
    <xf numFmtId="0" fontId="2" fillId="0" borderId="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14" fontId="1" fillId="0" borderId="2" xfId="0" applyNumberFormat="1" applyFont="1" applyBorder="1"/>
    <xf numFmtId="0" fontId="1" fillId="0" borderId="0" xfId="0" applyFont="1" applyAlignment="1">
      <alignment vertical="top"/>
    </xf>
    <xf numFmtId="0" fontId="1" fillId="0" borderId="1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0" fontId="1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center"/>
    </xf>
    <xf numFmtId="0" fontId="1" fillId="0" borderId="0" xfId="0" applyFont="1"/>
    <xf numFmtId="0" fontId="1" fillId="0" borderId="14" xfId="0" applyFont="1" applyFill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0" fontId="1" fillId="0" borderId="13" xfId="0" applyFont="1" applyBorder="1"/>
    <xf numFmtId="14" fontId="1" fillId="0" borderId="13" xfId="0" applyNumberFormat="1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5" xfId="0" applyFont="1" applyBorder="1" applyAlignment="1">
      <alignment horizontal="left" vertical="top" wrapText="1"/>
    </xf>
    <xf numFmtId="0" fontId="1" fillId="0" borderId="17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Fill="1" applyBorder="1" applyAlignment="1"/>
    <xf numFmtId="0" fontId="1" fillId="0" borderId="2" xfId="0" applyFont="1" applyBorder="1" applyAlignment="1">
      <alignment horizontal="center" vertical="top" wrapText="1"/>
    </xf>
    <xf numFmtId="14" fontId="1" fillId="0" borderId="2" xfId="0" applyNumberFormat="1" applyFont="1" applyBorder="1" applyAlignment="1"/>
    <xf numFmtId="14" fontId="1" fillId="0" borderId="2" xfId="0" applyNumberFormat="1" applyFont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14" fontId="0" fillId="0" borderId="2" xfId="0" applyNumberFormat="1" applyBorder="1"/>
    <xf numFmtId="14" fontId="0" fillId="0" borderId="0" xfId="0" applyNumberFormat="1" applyAlignment="1">
      <alignment horizontal="left"/>
    </xf>
    <xf numFmtId="14" fontId="0" fillId="0" borderId="2" xfId="0" applyNumberFormat="1" applyBorder="1" applyAlignment="1">
      <alignment horizontal="left"/>
    </xf>
    <xf numFmtId="0" fontId="2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vertical="top"/>
    </xf>
    <xf numFmtId="0" fontId="2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6" xfId="0" applyBorder="1" applyAlignment="1"/>
    <xf numFmtId="0" fontId="1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/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opLeftCell="C4" zoomScaleNormal="100" workbookViewId="0">
      <selection activeCell="F23" sqref="F23"/>
    </sheetView>
  </sheetViews>
  <sheetFormatPr defaultRowHeight="15" x14ac:dyDescent="0.25"/>
  <cols>
    <col min="1" max="1" width="4.28515625" customWidth="1"/>
    <col min="2" max="2" width="12.28515625" customWidth="1"/>
    <col min="3" max="3" width="11.42578125" customWidth="1"/>
    <col min="4" max="4" width="13.7109375" customWidth="1"/>
    <col min="5" max="5" width="9.28515625" customWidth="1"/>
    <col min="6" max="6" width="10.42578125" customWidth="1"/>
    <col min="7" max="7" width="13.28515625" customWidth="1"/>
    <col min="8" max="8" width="6" customWidth="1"/>
    <col min="9" max="9" width="13.7109375" customWidth="1"/>
    <col min="10" max="10" width="29.140625" customWidth="1"/>
    <col min="11" max="11" width="6.5703125" customWidth="1"/>
    <col min="12" max="12" width="4.28515625" customWidth="1"/>
    <col min="13" max="13" width="4.5703125" customWidth="1"/>
    <col min="14" max="14" width="4.85546875" customWidth="1"/>
    <col min="15" max="15" width="3.7109375" customWidth="1"/>
    <col min="16" max="16" width="4.85546875" customWidth="1"/>
    <col min="17" max="17" width="4.42578125" customWidth="1"/>
    <col min="18" max="18" width="5" customWidth="1"/>
    <col min="19" max="19" width="3.85546875" customWidth="1"/>
    <col min="20" max="20" width="5.5703125" customWidth="1"/>
    <col min="21" max="21" width="8.28515625" customWidth="1"/>
  </cols>
  <sheetData>
    <row r="1" spans="1:22" ht="15.75" customHeight="1" x14ac:dyDescent="0.25">
      <c r="A1" s="93" t="s">
        <v>0</v>
      </c>
      <c r="B1" s="93" t="s">
        <v>1</v>
      </c>
      <c r="C1" s="93" t="s">
        <v>2</v>
      </c>
      <c r="D1" s="93" t="s">
        <v>3</v>
      </c>
      <c r="E1" s="93" t="s">
        <v>4</v>
      </c>
      <c r="F1" s="93" t="s">
        <v>5</v>
      </c>
      <c r="G1" s="93" t="s">
        <v>6</v>
      </c>
      <c r="H1" s="93" t="s">
        <v>13</v>
      </c>
      <c r="I1" s="93" t="s">
        <v>12</v>
      </c>
      <c r="J1" s="86" t="s">
        <v>10</v>
      </c>
      <c r="K1" s="82" t="s">
        <v>7</v>
      </c>
      <c r="L1" s="83"/>
      <c r="M1" s="83"/>
      <c r="N1" s="83"/>
      <c r="O1" s="83"/>
      <c r="P1" s="83"/>
      <c r="Q1" s="83"/>
      <c r="R1" s="83"/>
      <c r="S1" s="83"/>
      <c r="T1" s="85"/>
      <c r="U1" s="87" t="s">
        <v>8</v>
      </c>
      <c r="V1" s="90" t="s">
        <v>9</v>
      </c>
    </row>
    <row r="2" spans="1:22" ht="15.75" customHeight="1" x14ac:dyDescent="0.25">
      <c r="A2" s="93"/>
      <c r="B2" s="93"/>
      <c r="C2" s="93"/>
      <c r="D2" s="93"/>
      <c r="E2" s="93"/>
      <c r="F2" s="93"/>
      <c r="G2" s="93"/>
      <c r="H2" s="93"/>
      <c r="I2" s="93"/>
      <c r="J2" s="86"/>
      <c r="K2" s="82" t="s">
        <v>11</v>
      </c>
      <c r="L2" s="83"/>
      <c r="M2" s="83"/>
      <c r="N2" s="83"/>
      <c r="O2" s="83"/>
      <c r="P2" s="84"/>
      <c r="Q2" s="84"/>
      <c r="R2" s="84"/>
      <c r="S2" s="84"/>
      <c r="T2" s="85"/>
      <c r="U2" s="88"/>
      <c r="V2" s="91"/>
    </row>
    <row r="3" spans="1:22" ht="15.75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86"/>
      <c r="K3" s="13"/>
      <c r="L3" s="14"/>
      <c r="M3" s="14"/>
      <c r="N3" s="14"/>
      <c r="O3" s="14"/>
      <c r="P3" s="13"/>
      <c r="Q3" s="14"/>
      <c r="R3" s="14"/>
      <c r="S3" s="41"/>
      <c r="T3" s="18"/>
      <c r="U3" s="88"/>
      <c r="V3" s="91"/>
    </row>
    <row r="4" spans="1:22" ht="25.5" customHeight="1" x14ac:dyDescent="0.25">
      <c r="A4" s="94"/>
      <c r="B4" s="93"/>
      <c r="C4" s="93"/>
      <c r="D4" s="93"/>
      <c r="E4" s="93"/>
      <c r="F4" s="93"/>
      <c r="G4" s="93"/>
      <c r="H4" s="93"/>
      <c r="I4" s="93"/>
      <c r="J4" s="86"/>
      <c r="K4" s="54">
        <v>1</v>
      </c>
      <c r="L4" s="54">
        <v>2</v>
      </c>
      <c r="M4" s="54">
        <v>3</v>
      </c>
      <c r="N4" s="54">
        <v>4</v>
      </c>
      <c r="O4" s="54">
        <v>5</v>
      </c>
      <c r="P4" s="54">
        <v>6</v>
      </c>
      <c r="Q4" s="54">
        <v>7</v>
      </c>
      <c r="R4" s="54">
        <v>8</v>
      </c>
      <c r="S4" s="55">
        <v>9</v>
      </c>
      <c r="T4" s="56">
        <v>10</v>
      </c>
      <c r="U4" s="89"/>
      <c r="V4" s="92"/>
    </row>
    <row r="5" spans="1:22" ht="15.75" customHeight="1" x14ac:dyDescent="0.25">
      <c r="A5" s="17">
        <v>1</v>
      </c>
      <c r="B5" s="64" t="s">
        <v>29</v>
      </c>
      <c r="C5" s="27" t="s">
        <v>32</v>
      </c>
      <c r="D5" s="27" t="s">
        <v>18</v>
      </c>
      <c r="E5" s="27" t="s">
        <v>17</v>
      </c>
      <c r="F5" s="28">
        <v>41399</v>
      </c>
      <c r="G5" s="27" t="s">
        <v>15</v>
      </c>
      <c r="H5" s="26">
        <v>4</v>
      </c>
      <c r="I5" s="27" t="s">
        <v>16</v>
      </c>
      <c r="J5" s="51" t="s">
        <v>31</v>
      </c>
      <c r="K5" s="58">
        <v>5</v>
      </c>
      <c r="L5" s="58">
        <v>1</v>
      </c>
      <c r="M5" s="58">
        <v>5</v>
      </c>
      <c r="N5" s="58">
        <v>3</v>
      </c>
      <c r="O5" s="58">
        <v>2</v>
      </c>
      <c r="P5" s="58">
        <v>1</v>
      </c>
      <c r="Q5" s="58">
        <v>1</v>
      </c>
      <c r="R5" s="58">
        <v>1</v>
      </c>
      <c r="S5" s="58">
        <v>4</v>
      </c>
      <c r="T5" s="57">
        <v>21</v>
      </c>
      <c r="U5" s="57">
        <v>44</v>
      </c>
      <c r="V5" s="12">
        <v>86.2</v>
      </c>
    </row>
    <row r="6" spans="1:22" ht="12.75" customHeight="1" x14ac:dyDescent="0.25">
      <c r="A6" s="3">
        <v>2</v>
      </c>
      <c r="B6" s="52" t="s">
        <v>36</v>
      </c>
      <c r="C6" s="52" t="s">
        <v>37</v>
      </c>
      <c r="D6" s="52" t="s">
        <v>38</v>
      </c>
      <c r="E6" s="1" t="s">
        <v>14</v>
      </c>
      <c r="F6" s="21">
        <v>41080</v>
      </c>
      <c r="G6" s="1" t="s">
        <v>15</v>
      </c>
      <c r="H6" s="19">
        <v>4</v>
      </c>
      <c r="I6" s="1" t="s">
        <v>16</v>
      </c>
      <c r="J6" s="53" t="s">
        <v>39</v>
      </c>
      <c r="K6" s="58">
        <v>5</v>
      </c>
      <c r="L6" s="58">
        <v>1</v>
      </c>
      <c r="M6" s="58">
        <v>5</v>
      </c>
      <c r="N6" s="58">
        <v>3</v>
      </c>
      <c r="O6" s="58">
        <v>2</v>
      </c>
      <c r="P6" s="58">
        <v>1</v>
      </c>
      <c r="Q6" s="58">
        <v>1</v>
      </c>
      <c r="R6" s="58">
        <v>1</v>
      </c>
      <c r="S6" s="58">
        <v>4</v>
      </c>
      <c r="T6" s="57">
        <v>21</v>
      </c>
      <c r="U6" s="57">
        <v>44</v>
      </c>
      <c r="V6" s="12">
        <v>86.2</v>
      </c>
    </row>
    <row r="7" spans="1:22" x14ac:dyDescent="0.25">
      <c r="A7" s="29">
        <v>3</v>
      </c>
      <c r="B7" s="65" t="s">
        <v>33</v>
      </c>
      <c r="C7" s="59" t="s">
        <v>34</v>
      </c>
      <c r="D7" s="59" t="s">
        <v>19</v>
      </c>
      <c r="E7" s="60" t="s">
        <v>17</v>
      </c>
      <c r="F7" s="61">
        <v>41168</v>
      </c>
      <c r="G7" s="60" t="s">
        <v>15</v>
      </c>
      <c r="H7" s="62">
        <v>4</v>
      </c>
      <c r="I7" s="60" t="s">
        <v>16</v>
      </c>
      <c r="J7" s="63" t="s">
        <v>35</v>
      </c>
      <c r="K7" s="58">
        <v>5</v>
      </c>
      <c r="L7" s="58">
        <v>1</v>
      </c>
      <c r="M7" s="58">
        <v>5</v>
      </c>
      <c r="N7" s="58">
        <v>3</v>
      </c>
      <c r="O7" s="58">
        <v>2</v>
      </c>
      <c r="P7" s="58">
        <v>1</v>
      </c>
      <c r="Q7" s="58">
        <v>1</v>
      </c>
      <c r="R7" s="58">
        <v>1</v>
      </c>
      <c r="S7" s="58">
        <v>4</v>
      </c>
      <c r="T7" s="57">
        <v>21</v>
      </c>
      <c r="U7" s="57">
        <v>44</v>
      </c>
      <c r="V7" s="12">
        <v>86.2</v>
      </c>
    </row>
    <row r="8" spans="1:22" x14ac:dyDescent="0.25">
      <c r="A8" s="29">
        <v>4</v>
      </c>
      <c r="B8" s="66" t="s">
        <v>40</v>
      </c>
      <c r="C8" s="2" t="s">
        <v>41</v>
      </c>
      <c r="D8" s="2" t="s">
        <v>18</v>
      </c>
      <c r="E8" s="2" t="s">
        <v>17</v>
      </c>
      <c r="F8" s="22">
        <v>41062</v>
      </c>
      <c r="G8" s="2" t="s">
        <v>15</v>
      </c>
      <c r="H8" s="20">
        <v>4</v>
      </c>
      <c r="I8" s="2" t="s">
        <v>16</v>
      </c>
      <c r="J8" s="2" t="s">
        <v>35</v>
      </c>
      <c r="K8" s="12">
        <v>4.5</v>
      </c>
      <c r="L8" s="12">
        <v>0</v>
      </c>
      <c r="M8" s="12">
        <v>4</v>
      </c>
      <c r="N8" s="12">
        <v>3</v>
      </c>
      <c r="O8" s="12">
        <v>2</v>
      </c>
      <c r="P8" s="12">
        <v>1</v>
      </c>
      <c r="Q8" s="12">
        <v>0</v>
      </c>
      <c r="R8" s="12">
        <v>0.5</v>
      </c>
      <c r="S8" s="12">
        <v>4</v>
      </c>
      <c r="T8" s="12">
        <v>19</v>
      </c>
      <c r="U8" s="12">
        <v>38</v>
      </c>
      <c r="V8" s="12">
        <v>74.5</v>
      </c>
    </row>
    <row r="9" spans="1:22" x14ac:dyDescent="0.25">
      <c r="A9" s="29">
        <v>5</v>
      </c>
      <c r="B9" s="66" t="s">
        <v>42</v>
      </c>
      <c r="C9" s="2" t="s">
        <v>43</v>
      </c>
      <c r="D9" s="2" t="s">
        <v>44</v>
      </c>
      <c r="E9" s="2" t="s">
        <v>17</v>
      </c>
      <c r="F9" s="22">
        <v>41064</v>
      </c>
      <c r="G9" s="2" t="s">
        <v>15</v>
      </c>
      <c r="H9" s="20">
        <v>4</v>
      </c>
      <c r="I9" s="2" t="s">
        <v>16</v>
      </c>
      <c r="J9" s="2" t="s">
        <v>39</v>
      </c>
      <c r="K9" s="12">
        <v>4</v>
      </c>
      <c r="L9" s="12">
        <v>2</v>
      </c>
      <c r="M9" s="12">
        <v>3</v>
      </c>
      <c r="N9" s="12">
        <v>1</v>
      </c>
      <c r="O9" s="12">
        <v>0</v>
      </c>
      <c r="P9" s="12">
        <v>1</v>
      </c>
      <c r="Q9" s="12">
        <v>1</v>
      </c>
      <c r="R9" s="12">
        <v>1</v>
      </c>
      <c r="S9" s="12">
        <v>4</v>
      </c>
      <c r="T9" s="12">
        <v>21</v>
      </c>
      <c r="U9" s="12">
        <v>38</v>
      </c>
      <c r="V9" s="12">
        <v>74.5</v>
      </c>
    </row>
    <row r="10" spans="1:22" x14ac:dyDescent="0.25">
      <c r="A10" s="29">
        <v>6</v>
      </c>
      <c r="B10" s="66" t="s">
        <v>45</v>
      </c>
      <c r="C10" s="2" t="s">
        <v>46</v>
      </c>
      <c r="D10" s="2" t="s">
        <v>47</v>
      </c>
      <c r="E10" s="2" t="s">
        <v>17</v>
      </c>
      <c r="F10" s="22">
        <v>41231</v>
      </c>
      <c r="G10" s="2" t="s">
        <v>15</v>
      </c>
      <c r="H10" s="20">
        <v>4</v>
      </c>
      <c r="I10" s="2" t="s">
        <v>16</v>
      </c>
      <c r="J10" s="2" t="s">
        <v>35</v>
      </c>
      <c r="K10" s="12">
        <v>1</v>
      </c>
      <c r="L10" s="12">
        <v>3</v>
      </c>
      <c r="M10" s="12">
        <v>3</v>
      </c>
      <c r="N10" s="12">
        <v>2</v>
      </c>
      <c r="O10" s="12">
        <v>0</v>
      </c>
      <c r="P10" s="12">
        <v>0</v>
      </c>
      <c r="Q10" s="12">
        <v>0</v>
      </c>
      <c r="R10" s="12">
        <v>1</v>
      </c>
      <c r="S10" s="12">
        <v>4</v>
      </c>
      <c r="T10" s="12">
        <v>22</v>
      </c>
      <c r="U10" s="12">
        <v>36</v>
      </c>
      <c r="V10" s="12">
        <v>70.5</v>
      </c>
    </row>
    <row r="11" spans="1:22" x14ac:dyDescent="0.25">
      <c r="A11" s="67">
        <v>7</v>
      </c>
      <c r="B11" s="66" t="s">
        <v>48</v>
      </c>
      <c r="C11" s="2" t="s">
        <v>49</v>
      </c>
      <c r="D11" s="2" t="s">
        <v>50</v>
      </c>
      <c r="E11" s="2" t="s">
        <v>17</v>
      </c>
      <c r="F11" s="36">
        <v>41187</v>
      </c>
      <c r="G11" s="2" t="s">
        <v>15</v>
      </c>
      <c r="H11" s="20">
        <v>4</v>
      </c>
      <c r="I11" s="2" t="s">
        <v>16</v>
      </c>
      <c r="J11" s="2" t="s">
        <v>51</v>
      </c>
      <c r="K11" s="12">
        <v>0.5</v>
      </c>
      <c r="L11" s="12">
        <v>3</v>
      </c>
      <c r="M11" s="12">
        <v>3</v>
      </c>
      <c r="N11" s="12">
        <v>2</v>
      </c>
      <c r="O11" s="12">
        <v>0</v>
      </c>
      <c r="P11" s="12">
        <v>0</v>
      </c>
      <c r="Q11" s="12">
        <v>0</v>
      </c>
      <c r="R11" s="12">
        <v>1</v>
      </c>
      <c r="S11" s="12">
        <v>4</v>
      </c>
      <c r="T11" s="12">
        <v>20</v>
      </c>
      <c r="U11" s="12">
        <v>33.5</v>
      </c>
      <c r="V11" s="12">
        <v>65.599999999999994</v>
      </c>
    </row>
    <row r="12" spans="1:22" x14ac:dyDescent="0.25">
      <c r="A12" s="29">
        <v>8</v>
      </c>
      <c r="B12" s="66" t="s">
        <v>55</v>
      </c>
      <c r="C12" s="2" t="s">
        <v>52</v>
      </c>
      <c r="D12" s="2" t="s">
        <v>54</v>
      </c>
      <c r="E12" s="2" t="s">
        <v>14</v>
      </c>
      <c r="F12" s="36">
        <v>41115</v>
      </c>
      <c r="G12" s="2" t="s">
        <v>15</v>
      </c>
      <c r="H12" s="20">
        <v>4</v>
      </c>
      <c r="I12" s="2" t="s">
        <v>16</v>
      </c>
      <c r="J12" s="2" t="s">
        <v>53</v>
      </c>
      <c r="K12" s="12">
        <v>4</v>
      </c>
      <c r="L12" s="12">
        <v>1</v>
      </c>
      <c r="M12" s="12">
        <v>3</v>
      </c>
      <c r="N12" s="12">
        <v>3</v>
      </c>
      <c r="O12" s="12">
        <v>0</v>
      </c>
      <c r="P12" s="12">
        <v>0</v>
      </c>
      <c r="Q12" s="12">
        <v>0</v>
      </c>
      <c r="R12" s="12">
        <v>0</v>
      </c>
      <c r="S12" s="12">
        <v>4</v>
      </c>
      <c r="T12" s="12">
        <v>18</v>
      </c>
      <c r="U12" s="12">
        <v>33</v>
      </c>
      <c r="V12" s="12">
        <v>64.7</v>
      </c>
    </row>
    <row r="13" spans="1:22" x14ac:dyDescent="0.25">
      <c r="A13" s="29">
        <v>9</v>
      </c>
      <c r="B13" s="66" t="s">
        <v>56</v>
      </c>
      <c r="C13" s="2" t="s">
        <v>57</v>
      </c>
      <c r="D13" s="2" t="s">
        <v>30</v>
      </c>
      <c r="E13" s="2" t="s">
        <v>17</v>
      </c>
      <c r="F13" s="36">
        <v>41399</v>
      </c>
      <c r="G13" s="2" t="s">
        <v>15</v>
      </c>
      <c r="H13" s="20">
        <v>4</v>
      </c>
      <c r="I13" s="2" t="s">
        <v>16</v>
      </c>
      <c r="J13" s="2" t="s">
        <v>31</v>
      </c>
      <c r="K13" s="12">
        <v>4.5</v>
      </c>
      <c r="L13" s="12">
        <v>0</v>
      </c>
      <c r="M13" s="12">
        <v>4</v>
      </c>
      <c r="N13" s="12">
        <v>1</v>
      </c>
      <c r="O13" s="12">
        <v>0</v>
      </c>
      <c r="P13" s="12">
        <v>0</v>
      </c>
      <c r="Q13" s="12">
        <v>0</v>
      </c>
      <c r="R13" s="12">
        <v>1</v>
      </c>
      <c r="S13" s="12">
        <v>3</v>
      </c>
      <c r="T13" s="12">
        <v>19</v>
      </c>
      <c r="U13" s="12">
        <v>32.5</v>
      </c>
      <c r="V13" s="12">
        <v>63.7</v>
      </c>
    </row>
    <row r="14" spans="1:22" x14ac:dyDescent="0.25">
      <c r="A14" s="29">
        <v>10</v>
      </c>
      <c r="B14" s="2" t="s">
        <v>58</v>
      </c>
      <c r="C14" s="2" t="s">
        <v>59</v>
      </c>
      <c r="D14" s="2" t="s">
        <v>60</v>
      </c>
      <c r="E14" s="2" t="s">
        <v>14</v>
      </c>
      <c r="F14" s="36">
        <v>41100</v>
      </c>
      <c r="G14" s="2" t="s">
        <v>15</v>
      </c>
      <c r="H14" s="20">
        <v>4</v>
      </c>
      <c r="I14" s="2" t="s">
        <v>16</v>
      </c>
      <c r="J14" s="2" t="s">
        <v>53</v>
      </c>
      <c r="K14" s="12">
        <v>4.5</v>
      </c>
      <c r="L14" s="12">
        <v>0</v>
      </c>
      <c r="M14" s="12">
        <v>2</v>
      </c>
      <c r="N14" s="12">
        <v>2</v>
      </c>
      <c r="O14" s="12">
        <v>2</v>
      </c>
      <c r="P14" s="12">
        <v>1</v>
      </c>
      <c r="Q14" s="12">
        <v>0</v>
      </c>
      <c r="R14" s="12">
        <v>0</v>
      </c>
      <c r="S14" s="12">
        <v>3</v>
      </c>
      <c r="T14" s="12">
        <v>17</v>
      </c>
      <c r="U14" s="12">
        <v>31.5</v>
      </c>
      <c r="V14" s="12">
        <v>61.7</v>
      </c>
    </row>
    <row r="15" spans="1:22" x14ac:dyDescent="0.25">
      <c r="A15" s="29">
        <v>11</v>
      </c>
      <c r="B15" s="2" t="s">
        <v>61</v>
      </c>
      <c r="C15" s="2" t="s">
        <v>62</v>
      </c>
      <c r="D15" s="2" t="s">
        <v>63</v>
      </c>
      <c r="E15" s="2" t="s">
        <v>17</v>
      </c>
      <c r="F15" s="36">
        <v>40998</v>
      </c>
      <c r="G15" s="2" t="s">
        <v>15</v>
      </c>
      <c r="H15" s="20">
        <v>4</v>
      </c>
      <c r="I15" s="2" t="s">
        <v>16</v>
      </c>
      <c r="J15" s="2" t="s">
        <v>35</v>
      </c>
      <c r="K15" s="12">
        <v>1</v>
      </c>
      <c r="L15" s="12">
        <v>0</v>
      </c>
      <c r="M15" s="12">
        <v>4</v>
      </c>
      <c r="N15" s="12">
        <v>2</v>
      </c>
      <c r="O15" s="12">
        <v>0</v>
      </c>
      <c r="P15" s="12">
        <v>1</v>
      </c>
      <c r="Q15" s="12">
        <v>1</v>
      </c>
      <c r="R15" s="12">
        <v>1</v>
      </c>
      <c r="S15" s="12">
        <v>4</v>
      </c>
      <c r="T15" s="12">
        <v>17</v>
      </c>
      <c r="U15" s="12">
        <v>31</v>
      </c>
      <c r="V15" s="12">
        <v>60.7</v>
      </c>
    </row>
    <row r="16" spans="1:22" x14ac:dyDescent="0.25">
      <c r="A16" s="29">
        <v>12</v>
      </c>
      <c r="B16" s="2" t="s">
        <v>64</v>
      </c>
      <c r="C16" s="2" t="s">
        <v>23</v>
      </c>
      <c r="D16" s="2" t="s">
        <v>65</v>
      </c>
      <c r="E16" s="2" t="s">
        <v>17</v>
      </c>
      <c r="F16" s="36">
        <v>41168</v>
      </c>
      <c r="G16" s="2" t="s">
        <v>15</v>
      </c>
      <c r="H16" s="20">
        <v>4</v>
      </c>
      <c r="I16" s="2" t="s">
        <v>16</v>
      </c>
      <c r="J16" s="2" t="s">
        <v>35</v>
      </c>
      <c r="K16" s="12">
        <v>3</v>
      </c>
      <c r="L16" s="12">
        <v>1</v>
      </c>
      <c r="M16" s="12">
        <v>3</v>
      </c>
      <c r="N16" s="12">
        <v>3</v>
      </c>
      <c r="O16" s="12">
        <v>0</v>
      </c>
      <c r="P16" s="12">
        <v>1</v>
      </c>
      <c r="Q16" s="12">
        <v>0</v>
      </c>
      <c r="R16" s="12">
        <v>1</v>
      </c>
      <c r="S16" s="12">
        <v>4</v>
      </c>
      <c r="T16" s="12">
        <v>14</v>
      </c>
      <c r="U16" s="12">
        <f>SUM(K16:T16)</f>
        <v>30</v>
      </c>
      <c r="V16" s="12">
        <v>58.8</v>
      </c>
    </row>
    <row r="17" spans="1:22" x14ac:dyDescent="0.25">
      <c r="A17" s="29">
        <v>13</v>
      </c>
      <c r="B17" s="2" t="s">
        <v>66</v>
      </c>
      <c r="C17" s="2" t="s">
        <v>67</v>
      </c>
      <c r="D17" s="2" t="s">
        <v>68</v>
      </c>
      <c r="E17" s="2" t="s">
        <v>17</v>
      </c>
      <c r="F17" s="36">
        <v>41382</v>
      </c>
      <c r="G17" s="2" t="s">
        <v>15</v>
      </c>
      <c r="H17" s="20">
        <v>4</v>
      </c>
      <c r="I17" s="2" t="s">
        <v>16</v>
      </c>
      <c r="J17" s="2" t="s">
        <v>53</v>
      </c>
      <c r="K17" s="12">
        <v>4.5</v>
      </c>
      <c r="L17" s="12">
        <v>1</v>
      </c>
      <c r="M17" s="12">
        <v>2</v>
      </c>
      <c r="N17" s="12">
        <v>2</v>
      </c>
      <c r="O17" s="12">
        <v>0</v>
      </c>
      <c r="P17" s="12">
        <v>0</v>
      </c>
      <c r="Q17" s="12">
        <v>0</v>
      </c>
      <c r="R17" s="12">
        <v>0</v>
      </c>
      <c r="S17" s="12">
        <v>4</v>
      </c>
      <c r="T17" s="12">
        <v>17</v>
      </c>
      <c r="U17" s="12">
        <v>30</v>
      </c>
      <c r="V17" s="12">
        <v>58.8</v>
      </c>
    </row>
    <row r="18" spans="1:22" x14ac:dyDescent="0.25">
      <c r="A18" s="29">
        <v>14</v>
      </c>
      <c r="B18" s="2" t="s">
        <v>69</v>
      </c>
      <c r="C18" s="2" t="s">
        <v>70</v>
      </c>
      <c r="D18" s="2" t="s">
        <v>71</v>
      </c>
      <c r="E18" s="2" t="s">
        <v>14</v>
      </c>
      <c r="F18" s="36">
        <v>40991</v>
      </c>
      <c r="G18" s="2" t="s">
        <v>15</v>
      </c>
      <c r="H18" s="20">
        <v>4</v>
      </c>
      <c r="I18" s="2" t="s">
        <v>16</v>
      </c>
      <c r="J18" s="2" t="s">
        <v>39</v>
      </c>
      <c r="K18" s="12">
        <v>3.5</v>
      </c>
      <c r="L18" s="12">
        <v>0</v>
      </c>
      <c r="M18" s="12">
        <v>3</v>
      </c>
      <c r="N18" s="12">
        <v>2</v>
      </c>
      <c r="O18" s="12">
        <v>0</v>
      </c>
      <c r="P18" s="12">
        <v>0</v>
      </c>
      <c r="Q18" s="12">
        <v>0</v>
      </c>
      <c r="R18" s="12">
        <v>0</v>
      </c>
      <c r="S18" s="12">
        <v>3</v>
      </c>
      <c r="T18" s="12">
        <v>17</v>
      </c>
      <c r="U18" s="12">
        <v>28.5</v>
      </c>
      <c r="V18" s="12">
        <v>55.8</v>
      </c>
    </row>
    <row r="19" spans="1:22" x14ac:dyDescent="0.25">
      <c r="A19" s="67">
        <v>15</v>
      </c>
      <c r="B19" s="2" t="s">
        <v>72</v>
      </c>
      <c r="C19" s="2" t="s">
        <v>73</v>
      </c>
      <c r="D19" s="2" t="s">
        <v>74</v>
      </c>
      <c r="E19" s="2" t="s">
        <v>17</v>
      </c>
      <c r="F19" s="36">
        <v>40960</v>
      </c>
      <c r="G19" s="2" t="s">
        <v>15</v>
      </c>
      <c r="H19" s="20">
        <v>4</v>
      </c>
      <c r="I19" s="2" t="s">
        <v>16</v>
      </c>
      <c r="J19" s="2" t="s">
        <v>53</v>
      </c>
      <c r="K19" s="12">
        <v>3.5</v>
      </c>
      <c r="L19" s="12">
        <v>0</v>
      </c>
      <c r="M19" s="12">
        <v>2</v>
      </c>
      <c r="N19" s="12">
        <v>1</v>
      </c>
      <c r="O19" s="12">
        <v>0</v>
      </c>
      <c r="P19" s="12">
        <v>0</v>
      </c>
      <c r="Q19" s="12">
        <v>0</v>
      </c>
      <c r="R19" s="12">
        <v>1</v>
      </c>
      <c r="S19" s="12">
        <v>4</v>
      </c>
      <c r="T19" s="12">
        <v>16</v>
      </c>
      <c r="U19" s="12">
        <f>SUM(K19:T19)</f>
        <v>27.5</v>
      </c>
      <c r="V19" s="12">
        <v>54</v>
      </c>
    </row>
    <row r="20" spans="1:22" x14ac:dyDescent="0.25">
      <c r="A20" s="67">
        <v>16</v>
      </c>
      <c r="B20" s="2" t="s">
        <v>75</v>
      </c>
      <c r="C20" s="2" t="s">
        <v>76</v>
      </c>
      <c r="D20" s="2" t="s">
        <v>63</v>
      </c>
      <c r="E20" s="2" t="s">
        <v>17</v>
      </c>
      <c r="F20" s="36">
        <v>41034</v>
      </c>
      <c r="G20" s="2" t="s">
        <v>15</v>
      </c>
      <c r="H20" s="20">
        <v>4</v>
      </c>
      <c r="I20" s="2" t="s">
        <v>16</v>
      </c>
      <c r="J20" s="2" t="s">
        <v>51</v>
      </c>
      <c r="K20" s="12">
        <v>2.5</v>
      </c>
      <c r="L20" s="12">
        <v>2</v>
      </c>
      <c r="M20" s="12">
        <v>4</v>
      </c>
      <c r="N20" s="12">
        <v>1</v>
      </c>
      <c r="O20" s="12">
        <v>0</v>
      </c>
      <c r="P20" s="12">
        <v>0</v>
      </c>
      <c r="Q20" s="12">
        <v>0</v>
      </c>
      <c r="R20" s="12">
        <v>0</v>
      </c>
      <c r="S20" s="12">
        <v>4</v>
      </c>
      <c r="T20" s="12">
        <v>13</v>
      </c>
      <c r="U20" s="12">
        <f>SUM(K20:T20)</f>
        <v>26.5</v>
      </c>
      <c r="V20" s="12">
        <v>52</v>
      </c>
    </row>
    <row r="21" spans="1:22" x14ac:dyDescent="0.25">
      <c r="A21" s="67">
        <v>17</v>
      </c>
      <c r="B21" s="2" t="s">
        <v>77</v>
      </c>
      <c r="C21" s="2" t="s">
        <v>78</v>
      </c>
      <c r="D21" s="2" t="s">
        <v>28</v>
      </c>
      <c r="E21" s="2" t="s">
        <v>17</v>
      </c>
      <c r="F21" s="36">
        <v>41219</v>
      </c>
      <c r="G21" s="2" t="s">
        <v>15</v>
      </c>
      <c r="H21" s="20">
        <v>4</v>
      </c>
      <c r="I21" s="2" t="s">
        <v>16</v>
      </c>
      <c r="J21" s="2" t="s">
        <v>39</v>
      </c>
      <c r="K21" s="12">
        <v>0.5</v>
      </c>
      <c r="L21" s="12">
        <v>0</v>
      </c>
      <c r="M21" s="12">
        <v>2</v>
      </c>
      <c r="N21" s="12">
        <v>1</v>
      </c>
      <c r="O21" s="12">
        <v>0</v>
      </c>
      <c r="P21" s="12">
        <v>0</v>
      </c>
      <c r="Q21" s="12">
        <v>1</v>
      </c>
      <c r="R21" s="12">
        <v>1</v>
      </c>
      <c r="S21" s="12">
        <v>4</v>
      </c>
      <c r="T21" s="12">
        <v>17</v>
      </c>
      <c r="U21" s="12">
        <f>SUM(K21:T21)</f>
        <v>26.5</v>
      </c>
      <c r="V21" s="12">
        <v>52</v>
      </c>
    </row>
    <row r="22" spans="1:22" x14ac:dyDescent="0.25">
      <c r="A22" s="67">
        <v>18</v>
      </c>
      <c r="B22" s="2" t="s">
        <v>79</v>
      </c>
      <c r="C22" s="2" t="s">
        <v>80</v>
      </c>
      <c r="D22" s="2" t="s">
        <v>81</v>
      </c>
      <c r="E22" s="2" t="s">
        <v>17</v>
      </c>
      <c r="F22" s="36">
        <v>41152</v>
      </c>
      <c r="G22" s="2" t="s">
        <v>15</v>
      </c>
      <c r="H22" s="20">
        <v>4</v>
      </c>
      <c r="I22" s="2" t="s">
        <v>16</v>
      </c>
      <c r="J22" s="2" t="s">
        <v>39</v>
      </c>
      <c r="K22" s="12">
        <v>3.5</v>
      </c>
      <c r="L22" s="12">
        <v>3</v>
      </c>
      <c r="M22" s="12">
        <v>2</v>
      </c>
      <c r="N22" s="12">
        <v>1</v>
      </c>
      <c r="O22" s="12">
        <v>0</v>
      </c>
      <c r="P22" s="12">
        <v>0</v>
      </c>
      <c r="Q22" s="12">
        <v>0</v>
      </c>
      <c r="R22" s="12">
        <v>1</v>
      </c>
      <c r="S22" s="12">
        <v>4</v>
      </c>
      <c r="T22" s="12">
        <v>15</v>
      </c>
      <c r="U22" s="12">
        <v>26.5</v>
      </c>
      <c r="V22" s="12">
        <v>52</v>
      </c>
    </row>
  </sheetData>
  <mergeCells count="14">
    <mergeCell ref="G1:G4"/>
    <mergeCell ref="H1:H4"/>
    <mergeCell ref="I1:I4"/>
    <mergeCell ref="A1:A4"/>
    <mergeCell ref="B1:B4"/>
    <mergeCell ref="C1:C4"/>
    <mergeCell ref="D1:D4"/>
    <mergeCell ref="E1:E4"/>
    <mergeCell ref="F1:F4"/>
    <mergeCell ref="K2:T2"/>
    <mergeCell ref="K1:T1"/>
    <mergeCell ref="J1:J4"/>
    <mergeCell ref="U1:U4"/>
    <mergeCell ref="V1:V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0"/>
  <sheetViews>
    <sheetView topLeftCell="A2" workbookViewId="0">
      <selection activeCell="K6" sqref="K6:T14"/>
    </sheetView>
  </sheetViews>
  <sheetFormatPr defaultRowHeight="15" x14ac:dyDescent="0.25"/>
  <cols>
    <col min="1" max="1" width="3.42578125" customWidth="1"/>
    <col min="2" max="2" width="15.85546875" customWidth="1"/>
    <col min="3" max="3" width="14.42578125" customWidth="1"/>
    <col min="4" max="4" width="14.140625" customWidth="1"/>
    <col min="6" max="6" width="10.85546875" customWidth="1"/>
    <col min="7" max="7" width="12.42578125" customWidth="1"/>
    <col min="9" max="9" width="14.28515625" customWidth="1"/>
    <col min="10" max="10" width="28.5703125" customWidth="1"/>
    <col min="11" max="11" width="5.28515625" customWidth="1"/>
    <col min="12" max="12" width="4.85546875" customWidth="1"/>
    <col min="13" max="13" width="5.28515625" customWidth="1"/>
    <col min="14" max="14" width="4.5703125" customWidth="1"/>
    <col min="15" max="15" width="4" customWidth="1"/>
    <col min="16" max="16" width="4.5703125" customWidth="1"/>
    <col min="17" max="18" width="4.28515625" customWidth="1"/>
  </cols>
  <sheetData>
    <row r="3" spans="1:20" x14ac:dyDescent="0.25">
      <c r="A3" s="93" t="s">
        <v>0</v>
      </c>
      <c r="B3" s="93" t="s">
        <v>1</v>
      </c>
      <c r="C3" s="93" t="s">
        <v>2</v>
      </c>
      <c r="D3" s="93" t="s">
        <v>3</v>
      </c>
      <c r="E3" s="93" t="s">
        <v>4</v>
      </c>
      <c r="F3" s="93" t="s">
        <v>5</v>
      </c>
      <c r="G3" s="93" t="s">
        <v>6</v>
      </c>
      <c r="H3" s="93" t="s">
        <v>13</v>
      </c>
      <c r="I3" s="93" t="s">
        <v>12</v>
      </c>
      <c r="J3" s="86" t="s">
        <v>10</v>
      </c>
      <c r="K3" s="96" t="s">
        <v>7</v>
      </c>
      <c r="L3" s="97"/>
      <c r="M3" s="97"/>
      <c r="N3" s="97"/>
      <c r="O3" s="97"/>
      <c r="P3" s="97"/>
      <c r="Q3" s="97"/>
      <c r="R3" s="97"/>
      <c r="S3" s="96" t="s">
        <v>8</v>
      </c>
      <c r="T3" s="90" t="s">
        <v>9</v>
      </c>
    </row>
    <row r="4" spans="1:20" x14ac:dyDescent="0.25">
      <c r="A4" s="93"/>
      <c r="B4" s="93"/>
      <c r="C4" s="93"/>
      <c r="D4" s="93"/>
      <c r="E4" s="93"/>
      <c r="F4" s="93"/>
      <c r="G4" s="93"/>
      <c r="H4" s="93"/>
      <c r="I4" s="93"/>
      <c r="J4" s="86"/>
      <c r="K4" s="98"/>
      <c r="L4" s="99"/>
      <c r="M4" s="99"/>
      <c r="N4" s="99"/>
      <c r="O4" s="99"/>
      <c r="P4" s="100"/>
      <c r="Q4" s="100"/>
      <c r="R4" s="100"/>
      <c r="S4" s="86"/>
      <c r="T4" s="91"/>
    </row>
    <row r="5" spans="1:20" ht="22.5" customHeight="1" x14ac:dyDescent="0.25">
      <c r="A5" s="94"/>
      <c r="B5" s="94"/>
      <c r="C5" s="94"/>
      <c r="D5" s="94"/>
      <c r="E5" s="94"/>
      <c r="F5" s="94"/>
      <c r="G5" s="94"/>
      <c r="H5" s="94"/>
      <c r="I5" s="94"/>
      <c r="J5" s="95"/>
      <c r="K5" s="30">
        <v>1</v>
      </c>
      <c r="L5" s="30">
        <v>2</v>
      </c>
      <c r="M5" s="30">
        <v>3</v>
      </c>
      <c r="N5" s="30">
        <v>4</v>
      </c>
      <c r="O5" s="30">
        <v>5</v>
      </c>
      <c r="P5" s="30">
        <v>6</v>
      </c>
      <c r="Q5" s="30">
        <v>7</v>
      </c>
      <c r="R5" s="30">
        <v>8</v>
      </c>
      <c r="S5" s="95"/>
      <c r="T5" s="92"/>
    </row>
    <row r="6" spans="1:20" ht="25.5" customHeight="1" x14ac:dyDescent="0.25">
      <c r="A6" s="32">
        <v>1</v>
      </c>
      <c r="B6" s="3" t="s">
        <v>36</v>
      </c>
      <c r="C6" s="3" t="s">
        <v>82</v>
      </c>
      <c r="D6" s="3" t="s">
        <v>83</v>
      </c>
      <c r="E6" s="3" t="s">
        <v>14</v>
      </c>
      <c r="F6" s="31">
        <v>40740</v>
      </c>
      <c r="G6" s="3" t="s">
        <v>15</v>
      </c>
      <c r="H6" s="32">
        <v>5</v>
      </c>
      <c r="I6" s="3" t="s">
        <v>16</v>
      </c>
      <c r="J6" s="3" t="s">
        <v>84</v>
      </c>
      <c r="K6" s="12">
        <v>10</v>
      </c>
      <c r="L6" s="12">
        <v>10</v>
      </c>
      <c r="M6" s="12">
        <v>10</v>
      </c>
      <c r="N6" s="12">
        <v>10</v>
      </c>
      <c r="O6" s="12">
        <v>10</v>
      </c>
      <c r="P6" s="12">
        <v>10</v>
      </c>
      <c r="Q6" s="12">
        <v>10</v>
      </c>
      <c r="R6" s="12">
        <v>5</v>
      </c>
      <c r="S6" s="12">
        <v>75</v>
      </c>
      <c r="T6" s="12">
        <v>100</v>
      </c>
    </row>
    <row r="7" spans="1:20" ht="16.5" customHeight="1" x14ac:dyDescent="0.25">
      <c r="A7" s="20">
        <v>2</v>
      </c>
      <c r="B7" s="3" t="s">
        <v>187</v>
      </c>
      <c r="C7" s="3" t="s">
        <v>188</v>
      </c>
      <c r="D7" s="3" t="s">
        <v>189</v>
      </c>
      <c r="E7" s="3" t="s">
        <v>17</v>
      </c>
      <c r="F7" s="31">
        <v>40899</v>
      </c>
      <c r="G7" s="3" t="s">
        <v>15</v>
      </c>
      <c r="H7" s="32">
        <v>5</v>
      </c>
      <c r="I7" s="3" t="s">
        <v>16</v>
      </c>
      <c r="J7" s="3" t="s">
        <v>190</v>
      </c>
      <c r="K7" s="12">
        <v>10</v>
      </c>
      <c r="L7" s="12">
        <v>10</v>
      </c>
      <c r="M7" s="12">
        <v>10</v>
      </c>
      <c r="N7" s="12">
        <v>10</v>
      </c>
      <c r="O7" s="12">
        <v>10</v>
      </c>
      <c r="P7" s="12">
        <v>10</v>
      </c>
      <c r="Q7" s="12">
        <v>10</v>
      </c>
      <c r="R7" s="12">
        <v>5</v>
      </c>
      <c r="S7" s="12">
        <v>75</v>
      </c>
      <c r="T7" s="12">
        <v>100</v>
      </c>
    </row>
    <row r="8" spans="1:20" x14ac:dyDescent="0.25">
      <c r="A8" s="20">
        <v>3</v>
      </c>
      <c r="B8" s="12" t="s">
        <v>85</v>
      </c>
      <c r="C8" s="12" t="s">
        <v>62</v>
      </c>
      <c r="D8" s="12" t="s">
        <v>86</v>
      </c>
      <c r="E8" s="12" t="s">
        <v>17</v>
      </c>
      <c r="F8" s="22">
        <v>40811</v>
      </c>
      <c r="G8" s="12" t="s">
        <v>15</v>
      </c>
      <c r="H8" s="20">
        <v>5</v>
      </c>
      <c r="I8" s="12" t="s">
        <v>16</v>
      </c>
      <c r="J8" s="12" t="s">
        <v>84</v>
      </c>
      <c r="K8" s="12">
        <v>10</v>
      </c>
      <c r="L8" s="12">
        <v>10</v>
      </c>
      <c r="M8" s="12">
        <v>10</v>
      </c>
      <c r="N8" s="12">
        <v>10</v>
      </c>
      <c r="O8" s="12">
        <v>10</v>
      </c>
      <c r="P8" s="12">
        <v>10</v>
      </c>
      <c r="Q8" s="12">
        <v>10</v>
      </c>
      <c r="R8" s="12">
        <v>5</v>
      </c>
      <c r="S8" s="12">
        <v>75</v>
      </c>
      <c r="T8" s="12">
        <v>100</v>
      </c>
    </row>
    <row r="9" spans="1:20" x14ac:dyDescent="0.25">
      <c r="A9" s="20">
        <v>4</v>
      </c>
      <c r="B9" s="12" t="s">
        <v>87</v>
      </c>
      <c r="C9" s="12" t="s">
        <v>88</v>
      </c>
      <c r="D9" s="12" t="s">
        <v>89</v>
      </c>
      <c r="E9" s="12" t="s">
        <v>17</v>
      </c>
      <c r="F9" s="33">
        <v>40712</v>
      </c>
      <c r="G9" s="12" t="s">
        <v>15</v>
      </c>
      <c r="H9" s="20">
        <v>5</v>
      </c>
      <c r="I9" s="12" t="s">
        <v>16</v>
      </c>
      <c r="J9" s="12" t="s">
        <v>84</v>
      </c>
      <c r="K9" s="12">
        <v>10</v>
      </c>
      <c r="L9" s="12">
        <v>7</v>
      </c>
      <c r="M9" s="12">
        <v>10</v>
      </c>
      <c r="N9" s="12">
        <v>10</v>
      </c>
      <c r="O9" s="12">
        <v>10</v>
      </c>
      <c r="P9" s="12">
        <v>10</v>
      </c>
      <c r="Q9" s="12">
        <v>10</v>
      </c>
      <c r="R9" s="12">
        <v>5</v>
      </c>
      <c r="S9" s="12">
        <v>72</v>
      </c>
      <c r="T9" s="12">
        <v>96</v>
      </c>
    </row>
    <row r="10" spans="1:20" x14ac:dyDescent="0.25">
      <c r="A10" s="20">
        <v>5</v>
      </c>
      <c r="B10" s="2" t="s">
        <v>171</v>
      </c>
      <c r="C10" s="2" t="s">
        <v>172</v>
      </c>
      <c r="D10" s="2" t="s">
        <v>86</v>
      </c>
      <c r="E10" s="2" t="s">
        <v>17</v>
      </c>
      <c r="F10" s="36">
        <v>40765</v>
      </c>
      <c r="G10" s="2" t="s">
        <v>15</v>
      </c>
      <c r="H10" s="20">
        <v>5</v>
      </c>
      <c r="I10" s="2" t="s">
        <v>16</v>
      </c>
      <c r="J10" s="2" t="s">
        <v>168</v>
      </c>
      <c r="K10" s="12">
        <v>9</v>
      </c>
      <c r="L10" s="12">
        <v>8</v>
      </c>
      <c r="M10" s="12">
        <v>10</v>
      </c>
      <c r="N10" s="12">
        <v>10</v>
      </c>
      <c r="O10" s="12">
        <v>10</v>
      </c>
      <c r="P10" s="12">
        <v>10</v>
      </c>
      <c r="Q10" s="12">
        <v>8</v>
      </c>
      <c r="R10" s="12">
        <v>5</v>
      </c>
      <c r="S10" s="12">
        <v>70</v>
      </c>
      <c r="T10" s="12">
        <v>93</v>
      </c>
    </row>
    <row r="11" spans="1:20" x14ac:dyDescent="0.25">
      <c r="A11" s="20">
        <v>6</v>
      </c>
      <c r="B11" s="2" t="s">
        <v>169</v>
      </c>
      <c r="C11" s="2" t="s">
        <v>170</v>
      </c>
      <c r="D11" s="2" t="s">
        <v>109</v>
      </c>
      <c r="E11" s="2" t="s">
        <v>17</v>
      </c>
      <c r="F11" s="22">
        <v>40688</v>
      </c>
      <c r="G11" s="2" t="s">
        <v>15</v>
      </c>
      <c r="H11" s="20">
        <v>5</v>
      </c>
      <c r="I11" s="2" t="s">
        <v>16</v>
      </c>
      <c r="J11" s="2" t="s">
        <v>168</v>
      </c>
      <c r="K11" s="12">
        <v>6</v>
      </c>
      <c r="L11" s="12">
        <v>5</v>
      </c>
      <c r="M11" s="12">
        <v>10</v>
      </c>
      <c r="N11" s="12">
        <v>10</v>
      </c>
      <c r="O11" s="12">
        <v>8</v>
      </c>
      <c r="P11" s="12">
        <v>8</v>
      </c>
      <c r="Q11" s="12">
        <v>10</v>
      </c>
      <c r="R11" s="12">
        <v>5</v>
      </c>
      <c r="S11" s="12">
        <v>63</v>
      </c>
      <c r="T11" s="12">
        <v>83.9</v>
      </c>
    </row>
    <row r="12" spans="1:20" x14ac:dyDescent="0.25">
      <c r="A12" s="20">
        <v>7</v>
      </c>
      <c r="B12" s="2" t="s">
        <v>90</v>
      </c>
      <c r="C12" s="2" t="s">
        <v>91</v>
      </c>
      <c r="D12" s="2" t="s">
        <v>92</v>
      </c>
      <c r="E12" s="2" t="s">
        <v>17</v>
      </c>
      <c r="F12" s="22">
        <v>40820</v>
      </c>
      <c r="G12" s="2" t="s">
        <v>15</v>
      </c>
      <c r="H12" s="20">
        <v>5</v>
      </c>
      <c r="I12" s="2" t="s">
        <v>16</v>
      </c>
      <c r="J12" s="2" t="s">
        <v>84</v>
      </c>
      <c r="K12" s="12">
        <v>6</v>
      </c>
      <c r="L12" s="12">
        <v>4</v>
      </c>
      <c r="M12" s="12">
        <v>10</v>
      </c>
      <c r="N12" s="12">
        <v>10</v>
      </c>
      <c r="O12" s="12">
        <v>10</v>
      </c>
      <c r="P12" s="12">
        <v>10</v>
      </c>
      <c r="Q12" s="12">
        <v>10</v>
      </c>
      <c r="R12" s="12">
        <v>10</v>
      </c>
      <c r="S12" s="12">
        <v>70</v>
      </c>
      <c r="T12" s="12">
        <v>93</v>
      </c>
    </row>
    <row r="13" spans="1:20" x14ac:dyDescent="0.25">
      <c r="A13" s="76">
        <v>8</v>
      </c>
      <c r="B13" s="2" t="s">
        <v>93</v>
      </c>
      <c r="C13" s="2" t="s">
        <v>88</v>
      </c>
      <c r="D13" s="2" t="s">
        <v>22</v>
      </c>
      <c r="E13" s="2" t="s">
        <v>17</v>
      </c>
      <c r="F13" s="22">
        <v>40959</v>
      </c>
      <c r="G13" s="2" t="s">
        <v>15</v>
      </c>
      <c r="H13" s="20">
        <v>5</v>
      </c>
      <c r="I13" s="2" t="s">
        <v>16</v>
      </c>
      <c r="J13" s="2" t="s">
        <v>84</v>
      </c>
      <c r="K13" s="12">
        <v>10</v>
      </c>
      <c r="L13" s="12">
        <v>3</v>
      </c>
      <c r="M13" s="12">
        <v>8</v>
      </c>
      <c r="N13" s="12">
        <v>6</v>
      </c>
      <c r="O13" s="12">
        <v>10</v>
      </c>
      <c r="P13" s="12">
        <v>8</v>
      </c>
      <c r="Q13" s="12">
        <v>8</v>
      </c>
      <c r="R13" s="12">
        <v>0</v>
      </c>
      <c r="S13" s="12">
        <v>53</v>
      </c>
      <c r="T13" s="12">
        <v>70.599999999999994</v>
      </c>
    </row>
    <row r="14" spans="1:20" x14ac:dyDescent="0.25">
      <c r="H14" s="35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20" spans="10:10" x14ac:dyDescent="0.25">
      <c r="J20">
        <v>5</v>
      </c>
    </row>
  </sheetData>
  <mergeCells count="14">
    <mergeCell ref="T3:T5"/>
    <mergeCell ref="G3:G5"/>
    <mergeCell ref="H3:H5"/>
    <mergeCell ref="I3:I5"/>
    <mergeCell ref="J3:J5"/>
    <mergeCell ref="K3:R3"/>
    <mergeCell ref="S3:S5"/>
    <mergeCell ref="K4:R4"/>
    <mergeCell ref="F3:F5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7"/>
  <sheetViews>
    <sheetView topLeftCell="D13" workbookViewId="0">
      <selection activeCell="T32" sqref="T32"/>
    </sheetView>
  </sheetViews>
  <sheetFormatPr defaultRowHeight="15" x14ac:dyDescent="0.25"/>
  <cols>
    <col min="1" max="1" width="3.42578125" customWidth="1"/>
    <col min="2" max="2" width="12.85546875" customWidth="1"/>
    <col min="3" max="3" width="11.5703125" customWidth="1"/>
    <col min="4" max="4" width="14.85546875" customWidth="1"/>
    <col min="6" max="6" width="11.7109375" customWidth="1"/>
    <col min="7" max="7" width="13.42578125" customWidth="1"/>
    <col min="9" max="9" width="15.140625" customWidth="1"/>
    <col min="10" max="10" width="27.5703125" customWidth="1"/>
    <col min="11" max="11" width="7" customWidth="1"/>
    <col min="12" max="12" width="6.85546875" customWidth="1"/>
    <col min="13" max="13" width="6.140625" customWidth="1"/>
    <col min="14" max="14" width="6.7109375" customWidth="1"/>
    <col min="15" max="15" width="5.140625" customWidth="1"/>
    <col min="16" max="17" width="6.42578125" customWidth="1"/>
    <col min="18" max="18" width="6.5703125" customWidth="1"/>
  </cols>
  <sheetData>
    <row r="2" spans="1:20" x14ac:dyDescent="0.25">
      <c r="A2" s="101" t="s">
        <v>0</v>
      </c>
      <c r="B2" s="101" t="s">
        <v>1</v>
      </c>
      <c r="C2" s="101" t="s">
        <v>2</v>
      </c>
      <c r="D2" s="101" t="s">
        <v>3</v>
      </c>
      <c r="E2" s="101" t="s">
        <v>4</v>
      </c>
      <c r="F2" s="101" t="s">
        <v>5</v>
      </c>
      <c r="G2" s="101" t="s">
        <v>6</v>
      </c>
      <c r="H2" s="101" t="s">
        <v>13</v>
      </c>
      <c r="I2" s="101" t="s">
        <v>12</v>
      </c>
      <c r="J2" s="104" t="s">
        <v>10</v>
      </c>
      <c r="K2" s="105" t="s">
        <v>7</v>
      </c>
      <c r="L2" s="106"/>
      <c r="M2" s="106"/>
      <c r="N2" s="106"/>
      <c r="O2" s="106"/>
      <c r="P2" s="106"/>
      <c r="Q2" s="106"/>
      <c r="R2" s="106"/>
      <c r="S2" s="105" t="s">
        <v>8</v>
      </c>
      <c r="T2" s="102" t="s">
        <v>9</v>
      </c>
    </row>
    <row r="3" spans="1:20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4"/>
      <c r="K3" s="107"/>
      <c r="L3" s="108"/>
      <c r="M3" s="108"/>
      <c r="N3" s="108"/>
      <c r="O3" s="108"/>
      <c r="P3" s="109"/>
      <c r="Q3" s="109"/>
      <c r="R3" s="109"/>
      <c r="S3" s="104"/>
      <c r="T3" s="103"/>
    </row>
    <row r="4" spans="1:20" ht="24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4"/>
      <c r="K4" s="8">
        <v>1</v>
      </c>
      <c r="L4" s="8">
        <v>2</v>
      </c>
      <c r="M4" s="8">
        <v>3</v>
      </c>
      <c r="N4" s="8">
        <v>4</v>
      </c>
      <c r="O4" s="8">
        <v>5</v>
      </c>
      <c r="P4" s="8">
        <v>6</v>
      </c>
      <c r="Q4" s="8">
        <v>7</v>
      </c>
      <c r="R4" s="8">
        <v>8</v>
      </c>
      <c r="S4" s="104"/>
      <c r="T4" s="103"/>
    </row>
    <row r="5" spans="1:20" ht="18" customHeight="1" x14ac:dyDescent="0.25">
      <c r="A5" s="32">
        <v>1</v>
      </c>
      <c r="B5" s="3" t="s">
        <v>94</v>
      </c>
      <c r="C5" s="3" t="s">
        <v>23</v>
      </c>
      <c r="D5" s="3" t="s">
        <v>95</v>
      </c>
      <c r="E5" s="3" t="s">
        <v>17</v>
      </c>
      <c r="F5" s="31">
        <v>40439</v>
      </c>
      <c r="G5" s="3" t="s">
        <v>15</v>
      </c>
      <c r="H5" s="32">
        <v>6</v>
      </c>
      <c r="I5" s="3" t="s">
        <v>16</v>
      </c>
      <c r="J5" s="3" t="s">
        <v>84</v>
      </c>
      <c r="K5" s="2">
        <v>10</v>
      </c>
      <c r="L5" s="2">
        <v>10</v>
      </c>
      <c r="M5" s="2">
        <v>10</v>
      </c>
      <c r="N5" s="2">
        <v>10</v>
      </c>
      <c r="O5" s="2">
        <v>10</v>
      </c>
      <c r="P5" s="2">
        <v>10</v>
      </c>
      <c r="Q5" s="2">
        <v>10</v>
      </c>
      <c r="R5" s="2">
        <v>5</v>
      </c>
      <c r="S5" s="2">
        <v>75</v>
      </c>
      <c r="T5" s="2">
        <v>100</v>
      </c>
    </row>
    <row r="6" spans="1:20" ht="16.5" customHeight="1" x14ac:dyDescent="0.25">
      <c r="A6" s="32">
        <v>2</v>
      </c>
      <c r="B6" s="2" t="s">
        <v>96</v>
      </c>
      <c r="C6" s="2" t="s">
        <v>97</v>
      </c>
      <c r="D6" s="2" t="s">
        <v>98</v>
      </c>
      <c r="E6" s="2" t="s">
        <v>14</v>
      </c>
      <c r="F6" s="22">
        <v>40364</v>
      </c>
      <c r="G6" s="2" t="s">
        <v>15</v>
      </c>
      <c r="H6" s="20">
        <v>6</v>
      </c>
      <c r="I6" s="2" t="s">
        <v>16</v>
      </c>
      <c r="J6" s="2" t="s">
        <v>84</v>
      </c>
      <c r="K6" s="2">
        <v>10</v>
      </c>
      <c r="L6" s="2">
        <v>2</v>
      </c>
      <c r="M6" s="2">
        <v>8</v>
      </c>
      <c r="N6" s="2">
        <v>8</v>
      </c>
      <c r="O6" s="2">
        <v>10</v>
      </c>
      <c r="P6" s="2">
        <v>10</v>
      </c>
      <c r="Q6" s="2">
        <v>8</v>
      </c>
      <c r="R6" s="2">
        <v>5</v>
      </c>
      <c r="S6" s="2">
        <v>61</v>
      </c>
      <c r="T6" s="2">
        <v>81.3</v>
      </c>
    </row>
    <row r="7" spans="1:20" ht="17.25" customHeight="1" x14ac:dyDescent="0.25">
      <c r="A7" s="15">
        <v>3</v>
      </c>
      <c r="B7" s="2" t="s">
        <v>99</v>
      </c>
      <c r="C7" s="2" t="s">
        <v>100</v>
      </c>
      <c r="D7" s="2" t="s">
        <v>101</v>
      </c>
      <c r="E7" s="2" t="s">
        <v>14</v>
      </c>
      <c r="F7" s="22">
        <v>40517</v>
      </c>
      <c r="G7" s="2" t="s">
        <v>15</v>
      </c>
      <c r="H7" s="20">
        <v>6</v>
      </c>
      <c r="I7" s="2" t="s">
        <v>16</v>
      </c>
      <c r="J7" s="2" t="s">
        <v>84</v>
      </c>
      <c r="K7" s="17">
        <v>5</v>
      </c>
      <c r="L7" s="17">
        <v>10</v>
      </c>
      <c r="M7" s="17">
        <v>4</v>
      </c>
      <c r="N7" s="17">
        <v>8</v>
      </c>
      <c r="O7" s="17">
        <v>8</v>
      </c>
      <c r="P7" s="17">
        <v>10</v>
      </c>
      <c r="Q7" s="2">
        <v>10</v>
      </c>
      <c r="R7" s="17">
        <v>5</v>
      </c>
      <c r="S7" s="17">
        <v>60</v>
      </c>
      <c r="T7" s="9">
        <v>80</v>
      </c>
    </row>
    <row r="8" spans="1:20" ht="15.75" customHeight="1" x14ac:dyDescent="0.25">
      <c r="A8" s="15">
        <v>4</v>
      </c>
      <c r="B8" s="3" t="s">
        <v>102</v>
      </c>
      <c r="C8" s="3" t="s">
        <v>103</v>
      </c>
      <c r="D8" s="3" t="s">
        <v>104</v>
      </c>
      <c r="E8" s="3" t="s">
        <v>14</v>
      </c>
      <c r="F8" s="31">
        <v>40385</v>
      </c>
      <c r="G8" s="3" t="s">
        <v>15</v>
      </c>
      <c r="H8" s="32">
        <v>6</v>
      </c>
      <c r="I8" s="3" t="s">
        <v>16</v>
      </c>
      <c r="J8" s="3" t="s">
        <v>105</v>
      </c>
      <c r="K8" s="34">
        <v>8</v>
      </c>
      <c r="L8" s="34">
        <v>4</v>
      </c>
      <c r="M8" s="34">
        <v>8</v>
      </c>
      <c r="N8" s="34">
        <v>8</v>
      </c>
      <c r="O8" s="34">
        <v>10</v>
      </c>
      <c r="P8" s="34">
        <v>6</v>
      </c>
      <c r="Q8" s="34">
        <v>10</v>
      </c>
      <c r="R8" s="34">
        <v>5</v>
      </c>
      <c r="S8" s="34">
        <v>59</v>
      </c>
      <c r="T8" s="34">
        <v>79</v>
      </c>
    </row>
    <row r="9" spans="1:20" ht="17.25" customHeight="1" x14ac:dyDescent="0.25">
      <c r="A9" s="15">
        <v>5</v>
      </c>
      <c r="B9" s="9" t="s">
        <v>106</v>
      </c>
      <c r="C9" s="9" t="s">
        <v>107</v>
      </c>
      <c r="D9" s="9" t="s">
        <v>109</v>
      </c>
      <c r="E9" s="9" t="s">
        <v>17</v>
      </c>
      <c r="F9" s="7">
        <v>40366</v>
      </c>
      <c r="G9" s="9" t="s">
        <v>15</v>
      </c>
      <c r="H9" s="50">
        <v>6</v>
      </c>
      <c r="I9" s="9" t="s">
        <v>16</v>
      </c>
      <c r="J9" s="9" t="s">
        <v>108</v>
      </c>
      <c r="K9" s="34">
        <v>6</v>
      </c>
      <c r="L9" s="34">
        <v>10</v>
      </c>
      <c r="M9" s="34">
        <v>4</v>
      </c>
      <c r="N9" s="34">
        <v>6</v>
      </c>
      <c r="O9" s="34">
        <v>10</v>
      </c>
      <c r="P9" s="34">
        <v>6</v>
      </c>
      <c r="Q9" s="34">
        <v>7</v>
      </c>
      <c r="R9" s="34">
        <v>5</v>
      </c>
      <c r="S9" s="34">
        <f>SUM(K9:R9)</f>
        <v>54</v>
      </c>
      <c r="T9" s="34">
        <v>72</v>
      </c>
    </row>
    <row r="10" spans="1:20" x14ac:dyDescent="0.25">
      <c r="A10" s="47">
        <v>6</v>
      </c>
      <c r="B10" s="17" t="s">
        <v>110</v>
      </c>
      <c r="C10" s="17" t="s">
        <v>111</v>
      </c>
      <c r="D10" s="17" t="s">
        <v>112</v>
      </c>
      <c r="E10" s="17" t="s">
        <v>14</v>
      </c>
      <c r="F10" s="7">
        <v>40456</v>
      </c>
      <c r="G10" s="17" t="s">
        <v>15</v>
      </c>
      <c r="H10" s="50">
        <v>6</v>
      </c>
      <c r="I10" s="17" t="s">
        <v>16</v>
      </c>
      <c r="J10" s="17" t="s">
        <v>84</v>
      </c>
      <c r="K10" s="17">
        <v>10</v>
      </c>
      <c r="L10" s="17">
        <v>8</v>
      </c>
      <c r="M10" s="17">
        <v>10</v>
      </c>
      <c r="N10" s="17">
        <v>6</v>
      </c>
      <c r="O10" s="17">
        <v>8</v>
      </c>
      <c r="P10" s="17">
        <v>8</v>
      </c>
      <c r="Q10" s="17">
        <v>0</v>
      </c>
      <c r="R10" s="17">
        <v>0</v>
      </c>
      <c r="S10" s="17">
        <f>SUM(K10:R10)</f>
        <v>50</v>
      </c>
      <c r="T10" s="17">
        <v>67</v>
      </c>
    </row>
    <row r="11" spans="1:20" x14ac:dyDescent="0.25">
      <c r="A11" s="17">
        <v>7</v>
      </c>
      <c r="B11" s="17" t="s">
        <v>113</v>
      </c>
      <c r="C11" s="17" t="s">
        <v>114</v>
      </c>
      <c r="D11" s="17" t="s">
        <v>115</v>
      </c>
      <c r="E11" s="17" t="s">
        <v>17</v>
      </c>
      <c r="F11" s="7">
        <v>40494</v>
      </c>
      <c r="G11" s="17" t="s">
        <v>15</v>
      </c>
      <c r="H11" s="50">
        <v>6</v>
      </c>
      <c r="I11" s="17" t="s">
        <v>16</v>
      </c>
      <c r="J11" s="17" t="s">
        <v>84</v>
      </c>
      <c r="K11" s="17">
        <v>10</v>
      </c>
      <c r="L11" s="17">
        <v>4</v>
      </c>
      <c r="M11" s="17">
        <v>2</v>
      </c>
      <c r="N11" s="17">
        <v>6</v>
      </c>
      <c r="O11" s="17">
        <v>10</v>
      </c>
      <c r="P11" s="17">
        <v>8</v>
      </c>
      <c r="Q11" s="17">
        <v>8</v>
      </c>
      <c r="R11" s="17">
        <v>5</v>
      </c>
      <c r="S11" s="17">
        <v>48</v>
      </c>
      <c r="T11" s="17">
        <v>64</v>
      </c>
    </row>
    <row r="12" spans="1:20" x14ac:dyDescent="0.25">
      <c r="A12" s="17">
        <v>8</v>
      </c>
      <c r="B12" s="71" t="s">
        <v>121</v>
      </c>
      <c r="C12" s="71" t="s">
        <v>122</v>
      </c>
      <c r="D12" s="71" t="s">
        <v>25</v>
      </c>
      <c r="E12" s="71" t="s">
        <v>14</v>
      </c>
      <c r="F12" s="73">
        <v>40194</v>
      </c>
      <c r="G12" s="71" t="s">
        <v>15</v>
      </c>
      <c r="H12" s="35">
        <v>6</v>
      </c>
      <c r="I12" s="71" t="s">
        <v>16</v>
      </c>
      <c r="J12" s="71" t="s">
        <v>84</v>
      </c>
      <c r="K12" s="71">
        <v>10</v>
      </c>
      <c r="L12" s="71">
        <v>4</v>
      </c>
      <c r="M12" s="71">
        <v>4</v>
      </c>
      <c r="N12" s="71">
        <v>6</v>
      </c>
      <c r="O12" s="71">
        <v>10</v>
      </c>
      <c r="P12" s="71">
        <v>8</v>
      </c>
      <c r="Q12" s="71">
        <v>6</v>
      </c>
      <c r="R12" s="71">
        <v>0</v>
      </c>
      <c r="S12" s="71">
        <v>48</v>
      </c>
      <c r="T12" s="17">
        <v>64</v>
      </c>
    </row>
    <row r="13" spans="1:20" x14ac:dyDescent="0.25">
      <c r="A13" s="17">
        <v>9</v>
      </c>
      <c r="B13" s="17" t="s">
        <v>119</v>
      </c>
      <c r="C13" s="17" t="s">
        <v>120</v>
      </c>
      <c r="D13" s="17" t="s">
        <v>38</v>
      </c>
      <c r="E13" s="17" t="s">
        <v>14</v>
      </c>
      <c r="F13" s="7">
        <v>40282</v>
      </c>
      <c r="G13" s="17" t="s">
        <v>15</v>
      </c>
      <c r="H13" s="50">
        <v>6</v>
      </c>
      <c r="I13" s="17" t="s">
        <v>16</v>
      </c>
      <c r="J13" s="17" t="s">
        <v>84</v>
      </c>
      <c r="K13" s="17">
        <v>8</v>
      </c>
      <c r="L13" s="17">
        <v>5</v>
      </c>
      <c r="M13" s="17">
        <v>4</v>
      </c>
      <c r="N13" s="17">
        <v>4</v>
      </c>
      <c r="O13" s="17">
        <v>10</v>
      </c>
      <c r="P13" s="17">
        <v>8</v>
      </c>
      <c r="Q13" s="17">
        <v>8</v>
      </c>
      <c r="R13" s="17">
        <v>0</v>
      </c>
      <c r="S13" s="17">
        <v>47</v>
      </c>
      <c r="T13" s="17">
        <v>63</v>
      </c>
    </row>
    <row r="14" spans="1:20" x14ac:dyDescent="0.25">
      <c r="A14" s="17">
        <v>10</v>
      </c>
      <c r="B14" s="17" t="s">
        <v>116</v>
      </c>
      <c r="C14" s="17" t="s">
        <v>117</v>
      </c>
      <c r="D14" s="17" t="s">
        <v>118</v>
      </c>
      <c r="E14" s="17" t="s">
        <v>17</v>
      </c>
      <c r="F14" s="7">
        <v>40483</v>
      </c>
      <c r="G14" s="17" t="s">
        <v>15</v>
      </c>
      <c r="H14" s="50">
        <v>6</v>
      </c>
      <c r="I14" s="17" t="s">
        <v>16</v>
      </c>
      <c r="J14" s="17" t="s">
        <v>84</v>
      </c>
      <c r="K14" s="17">
        <v>9</v>
      </c>
      <c r="L14" s="17">
        <v>0</v>
      </c>
      <c r="M14" s="17">
        <v>4</v>
      </c>
      <c r="N14" s="17">
        <v>4</v>
      </c>
      <c r="O14" s="17">
        <v>10</v>
      </c>
      <c r="P14" s="17">
        <v>8</v>
      </c>
      <c r="Q14" s="17">
        <v>10</v>
      </c>
      <c r="R14" s="17">
        <v>0</v>
      </c>
      <c r="S14" s="17">
        <v>45</v>
      </c>
      <c r="T14" s="34">
        <v>60</v>
      </c>
    </row>
    <row r="15" spans="1:20" x14ac:dyDescent="0.25">
      <c r="A15" s="17">
        <v>11</v>
      </c>
      <c r="B15" s="17" t="s">
        <v>123</v>
      </c>
      <c r="C15" s="17" t="s">
        <v>88</v>
      </c>
      <c r="D15" s="17" t="s">
        <v>124</v>
      </c>
      <c r="E15" s="17" t="s">
        <v>17</v>
      </c>
      <c r="F15" s="7">
        <v>40360</v>
      </c>
      <c r="G15" s="17" t="s">
        <v>15</v>
      </c>
      <c r="H15" s="50">
        <v>6</v>
      </c>
      <c r="I15" s="17" t="s">
        <v>16</v>
      </c>
      <c r="J15" s="17" t="s">
        <v>84</v>
      </c>
      <c r="K15" s="17">
        <v>5</v>
      </c>
      <c r="L15" s="17">
        <v>5</v>
      </c>
      <c r="M15" s="17">
        <v>2</v>
      </c>
      <c r="N15" s="17">
        <v>6</v>
      </c>
      <c r="O15" s="17">
        <v>10</v>
      </c>
      <c r="P15" s="17">
        <v>8</v>
      </c>
      <c r="Q15" s="17">
        <v>8</v>
      </c>
      <c r="R15" s="17">
        <v>0</v>
      </c>
      <c r="S15" s="17">
        <v>44</v>
      </c>
      <c r="T15" s="17">
        <v>58.6</v>
      </c>
    </row>
    <row r="16" spans="1:20" x14ac:dyDescent="0.25">
      <c r="A16" s="23">
        <v>12</v>
      </c>
      <c r="B16" s="23" t="s">
        <v>125</v>
      </c>
      <c r="C16" s="23" t="s">
        <v>32</v>
      </c>
      <c r="D16" s="23" t="s">
        <v>109</v>
      </c>
      <c r="E16" s="23" t="s">
        <v>17</v>
      </c>
      <c r="F16" s="74">
        <v>40456</v>
      </c>
      <c r="G16" s="23" t="s">
        <v>15</v>
      </c>
      <c r="H16" s="47">
        <v>6</v>
      </c>
      <c r="I16" s="23" t="s">
        <v>16</v>
      </c>
      <c r="J16" s="23" t="s">
        <v>84</v>
      </c>
      <c r="K16" s="23">
        <v>5</v>
      </c>
      <c r="L16" s="23">
        <v>5</v>
      </c>
      <c r="M16" s="23">
        <v>4</v>
      </c>
      <c r="N16" s="23">
        <v>4</v>
      </c>
      <c r="O16" s="23">
        <v>10</v>
      </c>
      <c r="P16" s="23">
        <v>8</v>
      </c>
      <c r="Q16" s="23">
        <v>8</v>
      </c>
      <c r="R16" s="23">
        <v>0</v>
      </c>
      <c r="S16" s="23">
        <v>44</v>
      </c>
      <c r="T16" s="18">
        <v>58.6</v>
      </c>
    </row>
    <row r="17" spans="1:20" x14ac:dyDescent="0.25">
      <c r="A17" s="23">
        <v>13</v>
      </c>
      <c r="B17" s="23" t="s">
        <v>126</v>
      </c>
      <c r="C17" s="23" t="s">
        <v>127</v>
      </c>
      <c r="D17" s="23" t="s">
        <v>18</v>
      </c>
      <c r="E17" s="23" t="s">
        <v>17</v>
      </c>
      <c r="F17" s="74">
        <v>40557</v>
      </c>
      <c r="G17" s="23" t="s">
        <v>15</v>
      </c>
      <c r="H17" s="47">
        <v>6</v>
      </c>
      <c r="I17" s="23" t="s">
        <v>16</v>
      </c>
      <c r="J17" s="23" t="s">
        <v>84</v>
      </c>
      <c r="K17" s="23">
        <v>10</v>
      </c>
      <c r="L17" s="23">
        <v>4</v>
      </c>
      <c r="M17" s="23">
        <v>2</v>
      </c>
      <c r="N17" s="23">
        <v>8</v>
      </c>
      <c r="O17" s="23">
        <v>10</v>
      </c>
      <c r="P17" s="23">
        <v>4</v>
      </c>
      <c r="Q17" s="23">
        <v>10</v>
      </c>
      <c r="R17" s="23">
        <v>0</v>
      </c>
      <c r="S17" s="23">
        <v>44</v>
      </c>
      <c r="T17" s="18">
        <v>58.6</v>
      </c>
    </row>
    <row r="18" spans="1:20" x14ac:dyDescent="0.25">
      <c r="A18" s="23">
        <v>14</v>
      </c>
      <c r="B18" s="23" t="s">
        <v>48</v>
      </c>
      <c r="C18" s="23" t="s">
        <v>128</v>
      </c>
      <c r="D18" s="23" t="s">
        <v>30</v>
      </c>
      <c r="E18" s="23" t="s">
        <v>17</v>
      </c>
      <c r="F18" s="74">
        <v>40589</v>
      </c>
      <c r="G18" s="23" t="s">
        <v>15</v>
      </c>
      <c r="H18" s="47">
        <v>6</v>
      </c>
      <c r="I18" s="23" t="s">
        <v>16</v>
      </c>
      <c r="J18" s="23" t="s">
        <v>84</v>
      </c>
      <c r="K18" s="23">
        <v>8</v>
      </c>
      <c r="L18" s="23">
        <v>4</v>
      </c>
      <c r="M18" s="23">
        <v>2</v>
      </c>
      <c r="N18" s="23">
        <v>6</v>
      </c>
      <c r="O18" s="23">
        <v>10</v>
      </c>
      <c r="P18" s="23">
        <v>8</v>
      </c>
      <c r="Q18" s="23">
        <v>5</v>
      </c>
      <c r="R18" s="23">
        <v>0</v>
      </c>
      <c r="S18" s="23">
        <v>43</v>
      </c>
      <c r="T18" s="18">
        <v>57.3</v>
      </c>
    </row>
    <row r="19" spans="1:20" x14ac:dyDescent="0.25">
      <c r="A19" s="23">
        <v>15</v>
      </c>
      <c r="B19" s="23" t="s">
        <v>129</v>
      </c>
      <c r="C19" s="23" t="s">
        <v>130</v>
      </c>
      <c r="D19" s="23" t="s">
        <v>131</v>
      </c>
      <c r="E19" s="23" t="s">
        <v>14</v>
      </c>
      <c r="F19" s="74">
        <v>40508</v>
      </c>
      <c r="G19" s="23" t="s">
        <v>15</v>
      </c>
      <c r="H19" s="47">
        <v>6</v>
      </c>
      <c r="I19" s="23" t="s">
        <v>16</v>
      </c>
      <c r="J19" s="23" t="s">
        <v>84</v>
      </c>
      <c r="K19" s="23">
        <v>10</v>
      </c>
      <c r="L19" s="23">
        <v>3</v>
      </c>
      <c r="M19" s="23">
        <v>6</v>
      </c>
      <c r="N19" s="23">
        <v>6</v>
      </c>
      <c r="O19" s="23">
        <v>8</v>
      </c>
      <c r="P19" s="23">
        <v>6</v>
      </c>
      <c r="Q19" s="23">
        <v>9</v>
      </c>
      <c r="R19" s="23">
        <v>0</v>
      </c>
      <c r="S19" s="23">
        <v>42</v>
      </c>
      <c r="T19" s="18">
        <v>56</v>
      </c>
    </row>
    <row r="20" spans="1:20" x14ac:dyDescent="0.25">
      <c r="A20" s="23">
        <v>16</v>
      </c>
      <c r="B20" s="23" t="s">
        <v>132</v>
      </c>
      <c r="C20" s="23" t="s">
        <v>133</v>
      </c>
      <c r="D20" s="23" t="s">
        <v>104</v>
      </c>
      <c r="E20" s="23" t="s">
        <v>14</v>
      </c>
      <c r="F20" s="74">
        <v>40417</v>
      </c>
      <c r="G20" s="23" t="s">
        <v>15</v>
      </c>
      <c r="H20" s="47">
        <v>6</v>
      </c>
      <c r="I20" s="23" t="s">
        <v>16</v>
      </c>
      <c r="J20" s="23" t="s">
        <v>84</v>
      </c>
      <c r="K20" s="23">
        <v>8</v>
      </c>
      <c r="L20" s="23">
        <v>4</v>
      </c>
      <c r="M20" s="23">
        <v>4</v>
      </c>
      <c r="N20" s="23">
        <v>6</v>
      </c>
      <c r="O20" s="23">
        <v>10</v>
      </c>
      <c r="P20" s="23">
        <v>8</v>
      </c>
      <c r="Q20" s="23">
        <v>0</v>
      </c>
      <c r="R20" s="23">
        <v>2</v>
      </c>
      <c r="S20" s="23">
        <v>42</v>
      </c>
      <c r="T20" s="18">
        <v>56</v>
      </c>
    </row>
    <row r="21" spans="1:20" x14ac:dyDescent="0.25">
      <c r="A21" s="23">
        <v>17</v>
      </c>
      <c r="B21" s="23" t="s">
        <v>134</v>
      </c>
      <c r="C21" s="23" t="s">
        <v>135</v>
      </c>
      <c r="D21" s="23" t="s">
        <v>95</v>
      </c>
      <c r="E21" s="23" t="s">
        <v>17</v>
      </c>
      <c r="F21" s="74">
        <v>40494</v>
      </c>
      <c r="G21" s="23" t="s">
        <v>15</v>
      </c>
      <c r="H21" s="47">
        <v>6</v>
      </c>
      <c r="I21" s="23" t="s">
        <v>16</v>
      </c>
      <c r="J21" s="23" t="s">
        <v>108</v>
      </c>
      <c r="K21" s="23">
        <v>10</v>
      </c>
      <c r="L21" s="23">
        <v>2</v>
      </c>
      <c r="M21" s="23">
        <v>8</v>
      </c>
      <c r="N21" s="23">
        <v>8</v>
      </c>
      <c r="O21" s="23">
        <v>10</v>
      </c>
      <c r="P21" s="23">
        <v>4</v>
      </c>
      <c r="Q21" s="23">
        <v>0</v>
      </c>
      <c r="R21" s="23">
        <v>0</v>
      </c>
      <c r="S21" s="23">
        <f>SUM(K21:R21)</f>
        <v>42</v>
      </c>
      <c r="T21" s="18">
        <v>56</v>
      </c>
    </row>
    <row r="22" spans="1:20" x14ac:dyDescent="0.25">
      <c r="A22" s="23">
        <v>18</v>
      </c>
      <c r="B22" s="23" t="s">
        <v>136</v>
      </c>
      <c r="C22" s="23" t="s">
        <v>57</v>
      </c>
      <c r="D22" s="23" t="s">
        <v>118</v>
      </c>
      <c r="E22" s="23" t="s">
        <v>17</v>
      </c>
      <c r="F22" s="74">
        <v>40462</v>
      </c>
      <c r="G22" s="23" t="s">
        <v>15</v>
      </c>
      <c r="H22" s="47">
        <v>6</v>
      </c>
      <c r="I22" s="23" t="s">
        <v>16</v>
      </c>
      <c r="J22" s="23" t="s">
        <v>108</v>
      </c>
      <c r="K22" s="23">
        <v>10</v>
      </c>
      <c r="L22" s="23">
        <v>2</v>
      </c>
      <c r="M22" s="23">
        <v>8</v>
      </c>
      <c r="N22" s="23">
        <v>8</v>
      </c>
      <c r="O22" s="23">
        <v>10</v>
      </c>
      <c r="P22" s="23">
        <v>4</v>
      </c>
      <c r="Q22" s="23">
        <v>0</v>
      </c>
      <c r="R22" s="23">
        <v>0</v>
      </c>
      <c r="S22" s="23">
        <f>SUM(K22:R22)</f>
        <v>42</v>
      </c>
      <c r="T22" s="18">
        <v>56</v>
      </c>
    </row>
    <row r="23" spans="1:20" x14ac:dyDescent="0.25">
      <c r="A23" s="23">
        <v>19</v>
      </c>
      <c r="B23" s="23" t="s">
        <v>137</v>
      </c>
      <c r="C23" s="23" t="s">
        <v>138</v>
      </c>
      <c r="D23" s="23" t="s">
        <v>139</v>
      </c>
      <c r="E23" s="23" t="s">
        <v>17</v>
      </c>
      <c r="F23" s="74">
        <v>40455</v>
      </c>
      <c r="G23" s="23" t="s">
        <v>15</v>
      </c>
      <c r="H23" s="47">
        <v>6</v>
      </c>
      <c r="I23" s="23" t="s">
        <v>16</v>
      </c>
      <c r="J23" s="23" t="s">
        <v>108</v>
      </c>
      <c r="K23" s="23">
        <v>10</v>
      </c>
      <c r="L23" s="23">
        <v>3</v>
      </c>
      <c r="M23" s="23">
        <v>6</v>
      </c>
      <c r="N23" s="23">
        <v>6</v>
      </c>
      <c r="O23" s="23">
        <v>8</v>
      </c>
      <c r="P23" s="23">
        <v>6</v>
      </c>
      <c r="Q23" s="23">
        <v>9</v>
      </c>
      <c r="R23" s="23">
        <v>0</v>
      </c>
      <c r="S23" s="23">
        <v>42</v>
      </c>
      <c r="T23" s="18">
        <v>56</v>
      </c>
    </row>
    <row r="24" spans="1:20" x14ac:dyDescent="0.25">
      <c r="A24" s="2">
        <v>20</v>
      </c>
      <c r="B24" s="2" t="s">
        <v>140</v>
      </c>
      <c r="C24" s="2" t="s">
        <v>138</v>
      </c>
      <c r="D24" s="2" t="s">
        <v>141</v>
      </c>
      <c r="E24" s="2" t="s">
        <v>17</v>
      </c>
      <c r="F24" s="22">
        <v>40639</v>
      </c>
      <c r="G24" s="2" t="s">
        <v>15</v>
      </c>
      <c r="H24" s="20">
        <v>6</v>
      </c>
      <c r="I24" s="2" t="s">
        <v>16</v>
      </c>
      <c r="J24" s="2" t="s">
        <v>84</v>
      </c>
      <c r="K24" s="2">
        <v>5</v>
      </c>
      <c r="L24" s="2">
        <v>5</v>
      </c>
      <c r="M24" s="2">
        <v>4</v>
      </c>
      <c r="N24" s="2">
        <v>8</v>
      </c>
      <c r="O24" s="2">
        <v>10</v>
      </c>
      <c r="P24" s="2">
        <v>8</v>
      </c>
      <c r="Q24" s="2">
        <v>0</v>
      </c>
      <c r="R24" s="2">
        <v>0</v>
      </c>
      <c r="S24" s="2">
        <v>40</v>
      </c>
      <c r="T24" s="2">
        <v>53.3</v>
      </c>
    </row>
    <row r="25" spans="1:20" x14ac:dyDescent="0.25">
      <c r="A25" s="2">
        <v>21</v>
      </c>
      <c r="B25" s="2" t="s">
        <v>142</v>
      </c>
      <c r="C25" s="2" t="s">
        <v>143</v>
      </c>
      <c r="D25" s="2" t="s">
        <v>19</v>
      </c>
      <c r="E25" s="2" t="s">
        <v>17</v>
      </c>
      <c r="F25" s="22">
        <v>40472</v>
      </c>
      <c r="G25" s="2" t="s">
        <v>15</v>
      </c>
      <c r="H25" s="20">
        <v>6</v>
      </c>
      <c r="I25" s="2" t="s">
        <v>16</v>
      </c>
      <c r="J25" s="2" t="s">
        <v>84</v>
      </c>
      <c r="K25" s="2">
        <v>10</v>
      </c>
      <c r="L25" s="2">
        <v>4</v>
      </c>
      <c r="M25" s="2">
        <v>4</v>
      </c>
      <c r="N25" s="2">
        <v>2</v>
      </c>
      <c r="O25" s="2">
        <v>10</v>
      </c>
      <c r="P25" s="2">
        <v>4</v>
      </c>
      <c r="Q25" s="2">
        <v>2</v>
      </c>
      <c r="R25" s="2">
        <v>0</v>
      </c>
      <c r="S25" s="2">
        <v>36</v>
      </c>
      <c r="T25" s="2">
        <v>48</v>
      </c>
    </row>
    <row r="26" spans="1:20" x14ac:dyDescent="0.25">
      <c r="A26" s="2">
        <v>22</v>
      </c>
      <c r="B26" s="2" t="s">
        <v>144</v>
      </c>
      <c r="C26" s="2" t="s">
        <v>145</v>
      </c>
      <c r="D26" s="2" t="s">
        <v>60</v>
      </c>
      <c r="E26" s="2" t="s">
        <v>14</v>
      </c>
      <c r="F26" s="22">
        <v>40502</v>
      </c>
      <c r="G26" s="2" t="s">
        <v>15</v>
      </c>
      <c r="H26" s="20">
        <v>6</v>
      </c>
      <c r="I26" s="2" t="s">
        <v>16</v>
      </c>
      <c r="J26" s="2" t="s">
        <v>84</v>
      </c>
      <c r="K26" s="2">
        <v>8</v>
      </c>
      <c r="L26" s="2">
        <v>2</v>
      </c>
      <c r="M26" s="2">
        <v>0</v>
      </c>
      <c r="N26" s="2">
        <v>8</v>
      </c>
      <c r="O26" s="2">
        <v>10</v>
      </c>
      <c r="P26" s="2">
        <v>8</v>
      </c>
      <c r="Q26" s="2">
        <v>0</v>
      </c>
      <c r="R26" s="2">
        <v>0</v>
      </c>
      <c r="S26" s="2">
        <v>36</v>
      </c>
      <c r="T26" s="2">
        <v>48</v>
      </c>
    </row>
    <row r="27" spans="1:20" x14ac:dyDescent="0.25">
      <c r="A27" s="2">
        <v>23</v>
      </c>
      <c r="B27" s="2" t="s">
        <v>146</v>
      </c>
      <c r="C27" s="2" t="s">
        <v>147</v>
      </c>
      <c r="D27" s="2" t="s">
        <v>148</v>
      </c>
      <c r="E27" s="2" t="s">
        <v>17</v>
      </c>
      <c r="F27" s="22">
        <v>40590</v>
      </c>
      <c r="G27" s="2" t="s">
        <v>15</v>
      </c>
      <c r="H27" s="20">
        <v>6</v>
      </c>
      <c r="I27" s="2" t="s">
        <v>16</v>
      </c>
      <c r="J27" s="2" t="s">
        <v>84</v>
      </c>
      <c r="K27" s="2">
        <v>8</v>
      </c>
      <c r="L27" s="2">
        <v>2</v>
      </c>
      <c r="M27" s="2">
        <v>1</v>
      </c>
      <c r="N27" s="2">
        <v>4</v>
      </c>
      <c r="O27" s="2">
        <v>10</v>
      </c>
      <c r="P27" s="2">
        <v>10</v>
      </c>
      <c r="Q27" s="2">
        <v>0</v>
      </c>
      <c r="R27" s="2">
        <v>0</v>
      </c>
      <c r="S27" s="2">
        <v>35</v>
      </c>
      <c r="T27" s="2">
        <v>46.6</v>
      </c>
    </row>
  </sheetData>
  <mergeCells count="14">
    <mergeCell ref="T2:T4"/>
    <mergeCell ref="G2:G4"/>
    <mergeCell ref="H2:H4"/>
    <mergeCell ref="I2:I4"/>
    <mergeCell ref="J2:J4"/>
    <mergeCell ref="K2:R2"/>
    <mergeCell ref="S2:S4"/>
    <mergeCell ref="K3:R3"/>
    <mergeCell ref="F2:F4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6"/>
  <sheetViews>
    <sheetView topLeftCell="G1" workbookViewId="0">
      <selection activeCell="X15" sqref="X15"/>
    </sheetView>
  </sheetViews>
  <sheetFormatPr defaultRowHeight="15" x14ac:dyDescent="0.25"/>
  <cols>
    <col min="1" max="1" width="4.5703125" customWidth="1"/>
    <col min="2" max="2" width="13" customWidth="1"/>
    <col min="4" max="4" width="13.5703125" customWidth="1"/>
    <col min="6" max="6" width="11.42578125" customWidth="1"/>
    <col min="7" max="7" width="12.85546875" customWidth="1"/>
    <col min="9" max="9" width="15.5703125" customWidth="1"/>
    <col min="10" max="10" width="28.28515625" customWidth="1"/>
    <col min="11" max="11" width="6.28515625" customWidth="1"/>
    <col min="12" max="12" width="4.7109375" customWidth="1"/>
    <col min="13" max="13" width="5.140625" customWidth="1"/>
    <col min="14" max="15" width="5.5703125" customWidth="1"/>
    <col min="16" max="16" width="6" customWidth="1"/>
    <col min="17" max="18" width="5.42578125" customWidth="1"/>
    <col min="19" max="19" width="5" customWidth="1"/>
    <col min="20" max="20" width="5.7109375" customWidth="1"/>
    <col min="21" max="21" width="5.85546875" customWidth="1"/>
    <col min="22" max="22" width="5.5703125" customWidth="1"/>
    <col min="23" max="23" width="5.85546875" customWidth="1"/>
  </cols>
  <sheetData>
    <row r="2" spans="1:25" ht="15" customHeight="1" x14ac:dyDescent="0.25">
      <c r="A2" s="101" t="s">
        <v>0</v>
      </c>
      <c r="B2" s="101" t="s">
        <v>1</v>
      </c>
      <c r="C2" s="101" t="s">
        <v>2</v>
      </c>
      <c r="D2" s="101" t="s">
        <v>3</v>
      </c>
      <c r="E2" s="101" t="s">
        <v>4</v>
      </c>
      <c r="F2" s="101" t="s">
        <v>5</v>
      </c>
      <c r="G2" s="101" t="s">
        <v>6</v>
      </c>
      <c r="H2" s="101" t="s">
        <v>13</v>
      </c>
      <c r="I2" s="101" t="s">
        <v>12</v>
      </c>
      <c r="J2" s="101" t="s">
        <v>10</v>
      </c>
      <c r="K2" s="110" t="s">
        <v>7</v>
      </c>
      <c r="L2" s="111"/>
      <c r="M2" s="111"/>
      <c r="N2" s="111"/>
      <c r="O2" s="111"/>
      <c r="P2" s="111"/>
      <c r="Q2" s="111"/>
      <c r="R2" s="111"/>
      <c r="S2" s="111"/>
      <c r="T2" s="112"/>
      <c r="U2" s="112"/>
      <c r="V2" s="112"/>
      <c r="W2" s="112"/>
      <c r="X2" s="112"/>
      <c r="Y2" s="113"/>
    </row>
    <row r="3" spans="1:25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10"/>
      <c r="L3" s="111"/>
      <c r="M3" s="111"/>
      <c r="N3" s="111"/>
      <c r="O3" s="111"/>
      <c r="P3" s="114"/>
      <c r="Q3" s="114"/>
      <c r="R3" s="114"/>
      <c r="S3" s="114"/>
      <c r="T3" s="114"/>
      <c r="U3" s="112"/>
      <c r="V3" s="112"/>
      <c r="W3" s="112"/>
      <c r="X3" s="112"/>
      <c r="Y3" s="113"/>
    </row>
    <row r="4" spans="1:25" ht="34.5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6">
        <v>1</v>
      </c>
      <c r="L4" s="16">
        <v>2</v>
      </c>
      <c r="M4" s="16">
        <v>3</v>
      </c>
      <c r="N4" s="16">
        <v>4</v>
      </c>
      <c r="O4" s="16">
        <v>5</v>
      </c>
      <c r="P4" s="16">
        <v>6</v>
      </c>
      <c r="Q4" s="16">
        <v>7</v>
      </c>
      <c r="R4" s="16">
        <v>8</v>
      </c>
      <c r="S4" s="16">
        <v>9</v>
      </c>
      <c r="T4" s="16">
        <v>10</v>
      </c>
      <c r="U4" s="50">
        <v>11</v>
      </c>
      <c r="V4" s="17">
        <v>12</v>
      </c>
      <c r="W4" s="75">
        <v>13</v>
      </c>
      <c r="X4" s="25" t="s">
        <v>149</v>
      </c>
      <c r="Y4" s="25" t="s">
        <v>150</v>
      </c>
    </row>
    <row r="5" spans="1:25" ht="16.5" customHeight="1" x14ac:dyDescent="0.25">
      <c r="A5" s="50">
        <v>1</v>
      </c>
      <c r="B5" s="6" t="s">
        <v>151</v>
      </c>
      <c r="C5" s="6" t="s">
        <v>152</v>
      </c>
      <c r="D5" s="6" t="s">
        <v>153</v>
      </c>
      <c r="E5" s="6" t="s">
        <v>14</v>
      </c>
      <c r="F5" s="70">
        <v>40026</v>
      </c>
      <c r="G5" s="17" t="s">
        <v>15</v>
      </c>
      <c r="H5" s="17">
        <v>7</v>
      </c>
      <c r="I5" s="17" t="s">
        <v>16</v>
      </c>
      <c r="J5" s="6" t="s">
        <v>84</v>
      </c>
      <c r="K5" s="10">
        <v>10</v>
      </c>
      <c r="L5" s="10">
        <v>0</v>
      </c>
      <c r="M5" s="10">
        <v>4</v>
      </c>
      <c r="N5" s="10">
        <v>5</v>
      </c>
      <c r="O5" s="10">
        <v>2</v>
      </c>
      <c r="P5" s="10">
        <v>5</v>
      </c>
      <c r="Q5" s="10">
        <v>10</v>
      </c>
      <c r="R5" s="10">
        <v>5</v>
      </c>
      <c r="S5" s="10">
        <v>8</v>
      </c>
      <c r="T5" s="6">
        <v>0</v>
      </c>
      <c r="U5" s="6">
        <v>7</v>
      </c>
      <c r="V5" s="6">
        <v>5</v>
      </c>
      <c r="W5" s="12">
        <v>5</v>
      </c>
      <c r="X5" s="12">
        <v>69</v>
      </c>
      <c r="Y5" s="12">
        <v>89.6</v>
      </c>
    </row>
    <row r="6" spans="1:25" ht="13.5" customHeight="1" x14ac:dyDescent="0.25">
      <c r="A6" s="50">
        <v>2</v>
      </c>
      <c r="B6" s="6" t="s">
        <v>154</v>
      </c>
      <c r="C6" s="6" t="s">
        <v>155</v>
      </c>
      <c r="D6" s="6" t="s">
        <v>112</v>
      </c>
      <c r="E6" s="6" t="s">
        <v>14</v>
      </c>
      <c r="F6" s="70">
        <v>39983</v>
      </c>
      <c r="G6" s="17" t="s">
        <v>15</v>
      </c>
      <c r="H6" s="17">
        <v>7</v>
      </c>
      <c r="I6" s="17" t="s">
        <v>16</v>
      </c>
      <c r="J6" s="6" t="s">
        <v>84</v>
      </c>
      <c r="K6" s="10">
        <v>10</v>
      </c>
      <c r="L6" s="10">
        <v>0</v>
      </c>
      <c r="M6" s="10">
        <v>4</v>
      </c>
      <c r="N6" s="10">
        <v>6</v>
      </c>
      <c r="O6" s="10">
        <v>2</v>
      </c>
      <c r="P6" s="10">
        <v>6</v>
      </c>
      <c r="Q6" s="10">
        <v>9</v>
      </c>
      <c r="R6" s="10">
        <v>3</v>
      </c>
      <c r="S6" s="10">
        <v>5</v>
      </c>
      <c r="T6" s="6">
        <v>3.5</v>
      </c>
      <c r="U6" s="6">
        <v>7</v>
      </c>
      <c r="V6" s="12">
        <v>5</v>
      </c>
      <c r="W6" s="12">
        <v>4</v>
      </c>
      <c r="X6" s="12">
        <v>64.5</v>
      </c>
      <c r="Y6" s="12">
        <v>83.7</v>
      </c>
    </row>
    <row r="7" spans="1:25" x14ac:dyDescent="0.25">
      <c r="A7" s="20">
        <v>3</v>
      </c>
      <c r="B7" s="2" t="s">
        <v>156</v>
      </c>
      <c r="C7" s="2" t="s">
        <v>157</v>
      </c>
      <c r="D7" s="2" t="s">
        <v>71</v>
      </c>
      <c r="E7" s="2" t="s">
        <v>14</v>
      </c>
      <c r="F7" s="69">
        <v>40001</v>
      </c>
      <c r="G7" s="2" t="s">
        <v>15</v>
      </c>
      <c r="H7" s="29">
        <v>7</v>
      </c>
      <c r="I7" s="2" t="s">
        <v>16</v>
      </c>
      <c r="J7" s="2" t="s">
        <v>105</v>
      </c>
      <c r="K7" s="12">
        <v>10</v>
      </c>
      <c r="L7" s="12">
        <v>1</v>
      </c>
      <c r="M7" s="12">
        <v>3</v>
      </c>
      <c r="N7" s="12">
        <v>5</v>
      </c>
      <c r="O7" s="12">
        <v>2</v>
      </c>
      <c r="P7" s="12">
        <v>2</v>
      </c>
      <c r="Q7" s="12">
        <v>7</v>
      </c>
      <c r="R7" s="12">
        <v>3</v>
      </c>
      <c r="S7" s="12">
        <v>7</v>
      </c>
      <c r="T7" s="12">
        <v>1</v>
      </c>
      <c r="U7" s="12">
        <v>7</v>
      </c>
      <c r="V7" s="12">
        <v>5</v>
      </c>
      <c r="W7" s="12">
        <v>5</v>
      </c>
      <c r="X7" s="12">
        <v>58</v>
      </c>
      <c r="Y7" s="12">
        <v>75.3</v>
      </c>
    </row>
    <row r="8" spans="1:25" x14ac:dyDescent="0.25">
      <c r="A8" s="20">
        <v>4</v>
      </c>
      <c r="B8" s="2" t="s">
        <v>158</v>
      </c>
      <c r="C8" s="2" t="s">
        <v>159</v>
      </c>
      <c r="D8" s="2" t="s">
        <v>21</v>
      </c>
      <c r="E8" s="2" t="s">
        <v>17</v>
      </c>
      <c r="F8" s="69">
        <v>40106</v>
      </c>
      <c r="G8" s="2" t="s">
        <v>15</v>
      </c>
      <c r="H8" s="29">
        <v>7</v>
      </c>
      <c r="I8" s="2" t="s">
        <v>16</v>
      </c>
      <c r="J8" s="2" t="s">
        <v>84</v>
      </c>
      <c r="K8" s="12">
        <v>10</v>
      </c>
      <c r="L8" s="12">
        <v>1</v>
      </c>
      <c r="M8" s="12">
        <v>3</v>
      </c>
      <c r="N8" s="12">
        <v>5</v>
      </c>
      <c r="O8" s="12">
        <v>2</v>
      </c>
      <c r="P8" s="12">
        <v>2</v>
      </c>
      <c r="Q8" s="12">
        <v>7</v>
      </c>
      <c r="R8" s="12">
        <v>3</v>
      </c>
      <c r="S8" s="12">
        <v>7</v>
      </c>
      <c r="T8" s="12">
        <v>1</v>
      </c>
      <c r="U8" s="12">
        <v>7</v>
      </c>
      <c r="V8" s="12">
        <v>5</v>
      </c>
      <c r="W8" s="12">
        <v>5</v>
      </c>
      <c r="X8" s="12">
        <v>58</v>
      </c>
      <c r="Y8" s="12">
        <v>75.3</v>
      </c>
    </row>
    <row r="9" spans="1:25" x14ac:dyDescent="0.25">
      <c r="A9" s="20">
        <v>5</v>
      </c>
      <c r="B9" s="2" t="s">
        <v>160</v>
      </c>
      <c r="C9" s="2" t="s">
        <v>27</v>
      </c>
      <c r="D9" s="2" t="s">
        <v>18</v>
      </c>
      <c r="E9" s="2" t="s">
        <v>14</v>
      </c>
      <c r="F9" s="69">
        <v>40189</v>
      </c>
      <c r="G9" s="2" t="s">
        <v>15</v>
      </c>
      <c r="H9" s="29">
        <v>7</v>
      </c>
      <c r="I9" s="2" t="s">
        <v>16</v>
      </c>
      <c r="J9" s="2" t="s">
        <v>105</v>
      </c>
      <c r="K9" s="12">
        <v>9</v>
      </c>
      <c r="L9" s="12">
        <v>1</v>
      </c>
      <c r="M9" s="12">
        <v>2</v>
      </c>
      <c r="N9" s="12">
        <v>4</v>
      </c>
      <c r="O9" s="12">
        <v>2</v>
      </c>
      <c r="P9" s="12">
        <v>2</v>
      </c>
      <c r="Q9" s="12">
        <v>5</v>
      </c>
      <c r="R9" s="12">
        <v>3</v>
      </c>
      <c r="S9" s="12">
        <v>6</v>
      </c>
      <c r="T9" s="12">
        <v>1</v>
      </c>
      <c r="U9" s="12">
        <v>5</v>
      </c>
      <c r="V9" s="12">
        <v>4</v>
      </c>
      <c r="W9" s="12">
        <v>4</v>
      </c>
      <c r="X9" s="12">
        <f>SUM(K9:W9)</f>
        <v>48</v>
      </c>
      <c r="Y9" s="12">
        <v>62.3</v>
      </c>
    </row>
    <row r="10" spans="1:25" x14ac:dyDescent="0.25">
      <c r="A10" s="20">
        <v>6</v>
      </c>
      <c r="B10" s="2" t="s">
        <v>166</v>
      </c>
      <c r="C10" s="2" t="s">
        <v>57</v>
      </c>
      <c r="D10" s="2" t="s">
        <v>167</v>
      </c>
      <c r="E10" s="2" t="s">
        <v>17</v>
      </c>
      <c r="F10" s="69">
        <v>40027</v>
      </c>
      <c r="G10" s="2" t="s">
        <v>15</v>
      </c>
      <c r="H10" s="29">
        <v>7</v>
      </c>
      <c r="I10" s="2" t="s">
        <v>16</v>
      </c>
      <c r="J10" s="2" t="s">
        <v>168</v>
      </c>
      <c r="K10" s="12">
        <v>8</v>
      </c>
      <c r="L10" s="12">
        <v>0</v>
      </c>
      <c r="M10" s="12">
        <v>2</v>
      </c>
      <c r="N10" s="12">
        <v>8</v>
      </c>
      <c r="O10" s="12">
        <v>5</v>
      </c>
      <c r="P10" s="12">
        <v>5</v>
      </c>
      <c r="Q10" s="12">
        <v>7</v>
      </c>
      <c r="R10" s="12">
        <v>7</v>
      </c>
      <c r="S10" s="12">
        <v>5</v>
      </c>
      <c r="T10" s="12">
        <v>4</v>
      </c>
      <c r="U10" s="12">
        <v>0</v>
      </c>
      <c r="V10" s="12">
        <v>0</v>
      </c>
      <c r="W10" s="12">
        <v>0</v>
      </c>
      <c r="X10" s="12">
        <v>51</v>
      </c>
      <c r="Y10" s="12">
        <v>66.2</v>
      </c>
    </row>
    <row r="11" spans="1:25" x14ac:dyDescent="0.25">
      <c r="A11" s="20">
        <v>7</v>
      </c>
      <c r="B11" s="2" t="s">
        <v>161</v>
      </c>
      <c r="C11" s="2" t="s">
        <v>20</v>
      </c>
      <c r="D11" s="2" t="s">
        <v>162</v>
      </c>
      <c r="E11" s="2" t="s">
        <v>17</v>
      </c>
      <c r="F11" s="69">
        <v>40014</v>
      </c>
      <c r="G11" s="2" t="s">
        <v>15</v>
      </c>
      <c r="H11" s="29">
        <v>7</v>
      </c>
      <c r="I11" s="2" t="s">
        <v>16</v>
      </c>
      <c r="J11" s="2" t="s">
        <v>105</v>
      </c>
      <c r="K11" s="12">
        <v>9</v>
      </c>
      <c r="L11" s="12">
        <v>1</v>
      </c>
      <c r="M11" s="12">
        <v>2</v>
      </c>
      <c r="N11" s="12">
        <v>3</v>
      </c>
      <c r="O11" s="12">
        <v>2</v>
      </c>
      <c r="P11" s="12">
        <v>2</v>
      </c>
      <c r="Q11" s="12">
        <v>4</v>
      </c>
      <c r="R11" s="12">
        <v>3</v>
      </c>
      <c r="S11" s="12">
        <v>4</v>
      </c>
      <c r="T11" s="12">
        <v>1</v>
      </c>
      <c r="U11" s="12">
        <v>4</v>
      </c>
      <c r="V11" s="12">
        <v>4</v>
      </c>
      <c r="W11" s="12">
        <v>4</v>
      </c>
      <c r="X11" s="12">
        <f>SUM(K11:W11)</f>
        <v>43</v>
      </c>
      <c r="Y11" s="12">
        <v>55.8</v>
      </c>
    </row>
    <row r="12" spans="1:25" x14ac:dyDescent="0.25">
      <c r="A12" s="76">
        <v>8</v>
      </c>
      <c r="B12" s="77" t="s">
        <v>163</v>
      </c>
      <c r="C12" s="77" t="s">
        <v>164</v>
      </c>
      <c r="D12" s="77" t="s">
        <v>165</v>
      </c>
      <c r="E12" s="77" t="s">
        <v>14</v>
      </c>
      <c r="F12" s="72">
        <v>40181</v>
      </c>
      <c r="G12" s="77" t="s">
        <v>15</v>
      </c>
      <c r="H12" s="67">
        <v>7</v>
      </c>
      <c r="I12" s="77" t="s">
        <v>16</v>
      </c>
      <c r="J12" s="77" t="s">
        <v>105</v>
      </c>
      <c r="K12" s="78">
        <v>4</v>
      </c>
      <c r="L12" s="78">
        <v>1</v>
      </c>
      <c r="M12" s="78">
        <v>2</v>
      </c>
      <c r="N12" s="78">
        <v>2</v>
      </c>
      <c r="O12" s="78">
        <v>2</v>
      </c>
      <c r="P12" s="78">
        <v>1</v>
      </c>
      <c r="Q12" s="78">
        <v>2</v>
      </c>
      <c r="R12" s="78">
        <v>2</v>
      </c>
      <c r="S12" s="78">
        <v>2</v>
      </c>
      <c r="T12" s="78">
        <v>1</v>
      </c>
      <c r="U12" s="78">
        <v>2</v>
      </c>
      <c r="V12" s="78">
        <v>2</v>
      </c>
      <c r="W12" s="78">
        <v>2</v>
      </c>
      <c r="X12" s="12">
        <f>SUM(K12:W12)</f>
        <v>25</v>
      </c>
      <c r="Y12" s="12">
        <v>32</v>
      </c>
    </row>
    <row r="16" spans="1:25" x14ac:dyDescent="0.25">
      <c r="G16" s="11"/>
    </row>
  </sheetData>
  <mergeCells count="12">
    <mergeCell ref="A2:A4"/>
    <mergeCell ref="B2:B4"/>
    <mergeCell ref="C2:C4"/>
    <mergeCell ref="D2:D4"/>
    <mergeCell ref="E2:E4"/>
    <mergeCell ref="K2:Y2"/>
    <mergeCell ref="K3:Y3"/>
    <mergeCell ref="F2:F4"/>
    <mergeCell ref="G2:G4"/>
    <mergeCell ref="H2:H4"/>
    <mergeCell ref="I2:I4"/>
    <mergeCell ref="J2:J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2"/>
  <sheetViews>
    <sheetView topLeftCell="A2" zoomScaleNormal="100" workbookViewId="0">
      <selection activeCell="A2" sqref="A2:Z5"/>
    </sheetView>
  </sheetViews>
  <sheetFormatPr defaultRowHeight="15" x14ac:dyDescent="0.25"/>
  <cols>
    <col min="1" max="1" width="3.140625" customWidth="1"/>
    <col min="2" max="2" width="13" customWidth="1"/>
    <col min="3" max="3" width="9.7109375" customWidth="1"/>
    <col min="4" max="4" width="14" customWidth="1"/>
    <col min="6" max="6" width="10.140625" bestFit="1" customWidth="1"/>
    <col min="7" max="7" width="14.42578125" customWidth="1"/>
    <col min="8" max="8" width="7.140625" customWidth="1"/>
    <col min="9" max="9" width="13.28515625" customWidth="1"/>
    <col min="10" max="10" width="27.140625" customWidth="1"/>
    <col min="11" max="11" width="5" customWidth="1"/>
    <col min="12" max="12" width="5.140625" customWidth="1"/>
    <col min="13" max="14" width="5" customWidth="1"/>
    <col min="15" max="15" width="4.85546875" customWidth="1"/>
    <col min="16" max="16" width="5.140625" customWidth="1"/>
    <col min="17" max="17" width="6.140625" customWidth="1"/>
    <col min="18" max="18" width="4.7109375" customWidth="1"/>
    <col min="19" max="19" width="4.85546875" customWidth="1"/>
    <col min="20" max="20" width="6.85546875" customWidth="1"/>
    <col min="21" max="21" width="5.7109375" customWidth="1"/>
    <col min="22" max="22" width="6.28515625" customWidth="1"/>
    <col min="23" max="23" width="5.28515625" customWidth="1"/>
    <col min="24" max="24" width="5.140625" customWidth="1"/>
  </cols>
  <sheetData>
    <row r="2" spans="1:26" ht="15" customHeight="1" x14ac:dyDescent="0.25">
      <c r="A2" s="93" t="s">
        <v>0</v>
      </c>
      <c r="B2" s="93" t="s">
        <v>1</v>
      </c>
      <c r="C2" s="93" t="s">
        <v>2</v>
      </c>
      <c r="D2" s="93" t="s">
        <v>3</v>
      </c>
      <c r="E2" s="93" t="s">
        <v>4</v>
      </c>
      <c r="F2" s="93" t="s">
        <v>5</v>
      </c>
      <c r="G2" s="93" t="s">
        <v>6</v>
      </c>
      <c r="H2" s="93" t="s">
        <v>13</v>
      </c>
      <c r="I2" s="93" t="s">
        <v>12</v>
      </c>
      <c r="J2" s="118" t="s">
        <v>10</v>
      </c>
      <c r="K2" s="105" t="s">
        <v>7</v>
      </c>
      <c r="L2" s="106"/>
      <c r="M2" s="106"/>
      <c r="N2" s="106"/>
      <c r="O2" s="106"/>
      <c r="P2" s="106"/>
      <c r="Q2" s="106"/>
      <c r="R2" s="106"/>
      <c r="S2" s="106"/>
      <c r="T2" s="119"/>
      <c r="U2" s="119"/>
      <c r="V2" s="119"/>
      <c r="W2" s="119"/>
      <c r="X2" s="119"/>
      <c r="Y2" s="115" t="s">
        <v>8</v>
      </c>
      <c r="Z2" s="115" t="s">
        <v>24</v>
      </c>
    </row>
    <row r="3" spans="1:26" x14ac:dyDescent="0.25">
      <c r="A3" s="93"/>
      <c r="B3" s="93"/>
      <c r="C3" s="93"/>
      <c r="D3" s="93"/>
      <c r="E3" s="93"/>
      <c r="F3" s="93"/>
      <c r="G3" s="93"/>
      <c r="H3" s="93"/>
      <c r="I3" s="93"/>
      <c r="J3" s="118"/>
      <c r="K3" s="105"/>
      <c r="L3" s="106"/>
      <c r="M3" s="106"/>
      <c r="N3" s="106"/>
      <c r="O3" s="106"/>
      <c r="P3" s="106"/>
      <c r="Q3" s="106"/>
      <c r="R3" s="106"/>
      <c r="S3" s="106"/>
      <c r="T3" s="119"/>
      <c r="U3" s="119"/>
      <c r="V3" s="119"/>
      <c r="W3" s="119"/>
      <c r="X3" s="119"/>
      <c r="Y3" s="116"/>
      <c r="Z3" s="116"/>
    </row>
    <row r="4" spans="1:26" ht="33.7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7"/>
      <c r="K4" s="42">
        <v>1</v>
      </c>
      <c r="L4" s="42">
        <v>2</v>
      </c>
      <c r="M4" s="42">
        <v>3</v>
      </c>
      <c r="N4" s="42">
        <v>4</v>
      </c>
      <c r="O4" s="42">
        <v>5</v>
      </c>
      <c r="P4" s="42">
        <v>6</v>
      </c>
      <c r="Q4" s="42">
        <v>7</v>
      </c>
      <c r="R4" s="42">
        <v>8</v>
      </c>
      <c r="S4" s="42">
        <v>9</v>
      </c>
      <c r="T4" s="42">
        <v>10</v>
      </c>
      <c r="U4" s="43">
        <v>11</v>
      </c>
      <c r="V4" s="44">
        <v>12</v>
      </c>
      <c r="W4" s="45">
        <v>13</v>
      </c>
      <c r="X4" s="45">
        <v>14</v>
      </c>
      <c r="Y4" s="117"/>
      <c r="Z4" s="117"/>
    </row>
    <row r="5" spans="1:26" ht="15" customHeight="1" x14ac:dyDescent="0.25">
      <c r="A5" s="24">
        <v>1</v>
      </c>
      <c r="B5" s="4" t="s">
        <v>173</v>
      </c>
      <c r="C5" s="4" t="s">
        <v>76</v>
      </c>
      <c r="D5" s="4" t="s">
        <v>174</v>
      </c>
      <c r="E5" s="4" t="s">
        <v>17</v>
      </c>
      <c r="F5" s="5">
        <v>39675</v>
      </c>
      <c r="G5" s="4" t="s">
        <v>15</v>
      </c>
      <c r="H5" s="24">
        <v>8</v>
      </c>
      <c r="I5" s="4" t="s">
        <v>16</v>
      </c>
      <c r="J5" s="4" t="s">
        <v>105</v>
      </c>
      <c r="K5" s="4">
        <v>10</v>
      </c>
      <c r="L5" s="4">
        <v>1</v>
      </c>
      <c r="M5" s="4">
        <v>4</v>
      </c>
      <c r="N5" s="4">
        <v>4</v>
      </c>
      <c r="O5" s="4">
        <v>2</v>
      </c>
      <c r="P5" s="4">
        <v>2</v>
      </c>
      <c r="Q5" s="4">
        <v>11</v>
      </c>
      <c r="R5" s="4">
        <v>3</v>
      </c>
      <c r="S5" s="37">
        <v>8</v>
      </c>
      <c r="T5" s="4">
        <v>7</v>
      </c>
      <c r="U5" s="38">
        <v>4</v>
      </c>
      <c r="V5" s="25">
        <v>5</v>
      </c>
      <c r="W5" s="25">
        <v>7</v>
      </c>
      <c r="X5" s="25">
        <v>0</v>
      </c>
      <c r="Y5" s="25">
        <v>68</v>
      </c>
      <c r="Z5" s="25">
        <v>88</v>
      </c>
    </row>
    <row r="6" spans="1:26" ht="13.5" customHeight="1" x14ac:dyDescent="0.25">
      <c r="A6" s="15">
        <v>2</v>
      </c>
      <c r="B6" s="17" t="s">
        <v>175</v>
      </c>
      <c r="C6" s="17" t="s">
        <v>176</v>
      </c>
      <c r="D6" s="17" t="s">
        <v>177</v>
      </c>
      <c r="E6" s="17" t="s">
        <v>17</v>
      </c>
      <c r="F6" s="7">
        <v>39932</v>
      </c>
      <c r="G6" s="17" t="s">
        <v>15</v>
      </c>
      <c r="H6" s="15">
        <v>8</v>
      </c>
      <c r="I6" s="17" t="s">
        <v>16</v>
      </c>
      <c r="J6" s="17" t="s">
        <v>105</v>
      </c>
      <c r="K6" s="17">
        <v>10</v>
      </c>
      <c r="L6" s="17">
        <v>1</v>
      </c>
      <c r="M6" s="17">
        <v>3</v>
      </c>
      <c r="N6" s="17">
        <v>10</v>
      </c>
      <c r="O6" s="17">
        <v>2</v>
      </c>
      <c r="P6" s="17">
        <v>3</v>
      </c>
      <c r="Q6" s="17">
        <v>3</v>
      </c>
      <c r="R6" s="17">
        <v>7</v>
      </c>
      <c r="S6" s="17">
        <v>2</v>
      </c>
      <c r="T6" s="17">
        <v>5</v>
      </c>
      <c r="U6" s="39">
        <v>3</v>
      </c>
      <c r="V6" s="25">
        <v>7</v>
      </c>
      <c r="W6" s="25">
        <v>5</v>
      </c>
      <c r="X6" s="25">
        <v>0</v>
      </c>
      <c r="Y6" s="25">
        <v>61</v>
      </c>
      <c r="Z6" s="25">
        <v>79</v>
      </c>
    </row>
    <row r="7" spans="1:26" ht="14.25" customHeight="1" x14ac:dyDescent="0.25">
      <c r="A7" s="15">
        <v>3</v>
      </c>
      <c r="B7" s="17" t="s">
        <v>178</v>
      </c>
      <c r="C7" s="17" t="s">
        <v>179</v>
      </c>
      <c r="D7" s="17" t="s">
        <v>180</v>
      </c>
      <c r="E7" s="17" t="s">
        <v>17</v>
      </c>
      <c r="F7" s="49">
        <v>39555</v>
      </c>
      <c r="G7" s="17" t="s">
        <v>15</v>
      </c>
      <c r="H7" s="15">
        <v>8</v>
      </c>
      <c r="I7" s="17" t="s">
        <v>16</v>
      </c>
      <c r="J7" s="17" t="s">
        <v>84</v>
      </c>
      <c r="K7" s="17">
        <v>10</v>
      </c>
      <c r="L7" s="17">
        <v>0</v>
      </c>
      <c r="M7" s="17">
        <v>4</v>
      </c>
      <c r="N7" s="17">
        <v>5</v>
      </c>
      <c r="O7" s="17">
        <v>0</v>
      </c>
      <c r="P7" s="17">
        <v>5</v>
      </c>
      <c r="Q7" s="17">
        <v>10</v>
      </c>
      <c r="R7" s="17">
        <v>1</v>
      </c>
      <c r="S7" s="17">
        <v>3</v>
      </c>
      <c r="T7" s="17">
        <v>7</v>
      </c>
      <c r="U7" s="39">
        <v>5</v>
      </c>
      <c r="V7" s="25">
        <v>6</v>
      </c>
      <c r="W7" s="25">
        <v>3</v>
      </c>
      <c r="X7" s="25">
        <v>0</v>
      </c>
      <c r="Y7" s="25">
        <v>61</v>
      </c>
      <c r="Z7" s="25">
        <v>79</v>
      </c>
    </row>
    <row r="8" spans="1:26" x14ac:dyDescent="0.25">
      <c r="A8" s="15">
        <v>4</v>
      </c>
      <c r="B8" s="17" t="s">
        <v>181</v>
      </c>
      <c r="C8" s="17" t="s">
        <v>182</v>
      </c>
      <c r="D8" s="17" t="s">
        <v>183</v>
      </c>
      <c r="E8" s="23" t="s">
        <v>17</v>
      </c>
      <c r="F8" s="7">
        <v>39808</v>
      </c>
      <c r="G8" s="23" t="s">
        <v>15</v>
      </c>
      <c r="H8" s="15">
        <v>8</v>
      </c>
      <c r="I8" s="23" t="s">
        <v>16</v>
      </c>
      <c r="J8" s="23" t="s">
        <v>105</v>
      </c>
      <c r="K8" s="25">
        <v>10</v>
      </c>
      <c r="L8" s="25">
        <v>1</v>
      </c>
      <c r="M8" s="25">
        <v>2</v>
      </c>
      <c r="N8" s="25">
        <v>4</v>
      </c>
      <c r="O8" s="25">
        <v>2</v>
      </c>
      <c r="P8" s="25">
        <v>3</v>
      </c>
      <c r="Q8" s="25">
        <v>10</v>
      </c>
      <c r="R8" s="25">
        <v>6</v>
      </c>
      <c r="S8" s="25">
        <v>7</v>
      </c>
      <c r="T8" s="25">
        <v>4</v>
      </c>
      <c r="U8" s="40">
        <v>5</v>
      </c>
      <c r="V8" s="25">
        <v>5</v>
      </c>
      <c r="W8" s="25">
        <v>0</v>
      </c>
      <c r="X8" s="25">
        <v>0</v>
      </c>
      <c r="Y8" s="46">
        <v>60</v>
      </c>
      <c r="Z8" s="46">
        <v>78</v>
      </c>
    </row>
    <row r="9" spans="1:26" x14ac:dyDescent="0.25">
      <c r="A9" s="48">
        <v>5</v>
      </c>
      <c r="B9" s="23" t="s">
        <v>184</v>
      </c>
      <c r="C9" s="23" t="s">
        <v>185</v>
      </c>
      <c r="D9" s="23" t="s">
        <v>174</v>
      </c>
      <c r="E9" s="23" t="s">
        <v>17</v>
      </c>
      <c r="F9" s="7">
        <v>39546</v>
      </c>
      <c r="G9" s="23" t="s">
        <v>15</v>
      </c>
      <c r="H9" s="47">
        <v>8</v>
      </c>
      <c r="I9" s="23" t="s">
        <v>16</v>
      </c>
      <c r="J9" s="23" t="s">
        <v>105</v>
      </c>
      <c r="K9" s="25">
        <v>10</v>
      </c>
      <c r="L9" s="25">
        <v>5</v>
      </c>
      <c r="M9" s="25">
        <v>11</v>
      </c>
      <c r="N9" s="25">
        <v>1</v>
      </c>
      <c r="O9" s="25">
        <v>2</v>
      </c>
      <c r="P9" s="25">
        <v>2</v>
      </c>
      <c r="Q9" s="25">
        <v>4</v>
      </c>
      <c r="R9" s="25">
        <v>3</v>
      </c>
      <c r="S9" s="25">
        <v>4</v>
      </c>
      <c r="T9" s="25">
        <v>8</v>
      </c>
      <c r="U9" s="40">
        <v>5</v>
      </c>
      <c r="V9" s="25">
        <v>5</v>
      </c>
      <c r="W9" s="25">
        <v>0</v>
      </c>
      <c r="X9" s="25">
        <v>0</v>
      </c>
      <c r="Y9" s="46">
        <v>60</v>
      </c>
      <c r="Z9" s="46">
        <v>78</v>
      </c>
    </row>
    <row r="10" spans="1:26" x14ac:dyDescent="0.25">
      <c r="A10" s="47">
        <v>6</v>
      </c>
      <c r="B10" s="23" t="s">
        <v>181</v>
      </c>
      <c r="C10" s="23" t="s">
        <v>26</v>
      </c>
      <c r="D10" s="23" t="s">
        <v>186</v>
      </c>
      <c r="E10" s="23" t="s">
        <v>17</v>
      </c>
      <c r="F10" s="22">
        <v>39667</v>
      </c>
      <c r="G10" s="23" t="s">
        <v>15</v>
      </c>
      <c r="H10" s="47">
        <v>8</v>
      </c>
      <c r="I10" s="23" t="s">
        <v>16</v>
      </c>
      <c r="J10" s="23" t="s">
        <v>84</v>
      </c>
      <c r="K10" s="23">
        <v>10</v>
      </c>
      <c r="L10" s="23">
        <v>0</v>
      </c>
      <c r="M10" s="23">
        <v>4</v>
      </c>
      <c r="N10" s="23">
        <v>4</v>
      </c>
      <c r="O10" s="23">
        <v>0</v>
      </c>
      <c r="P10" s="23">
        <v>2</v>
      </c>
      <c r="Q10" s="23">
        <v>10</v>
      </c>
      <c r="R10" s="23">
        <v>0</v>
      </c>
      <c r="S10" s="79">
        <v>5</v>
      </c>
      <c r="T10" s="23">
        <v>0</v>
      </c>
      <c r="U10" s="23">
        <v>3.5</v>
      </c>
      <c r="V10" s="79">
        <v>0</v>
      </c>
      <c r="W10" s="79">
        <v>0</v>
      </c>
      <c r="X10" s="79">
        <v>0</v>
      </c>
      <c r="Y10" s="79">
        <v>38.5</v>
      </c>
      <c r="Z10" s="2">
        <v>49.9</v>
      </c>
    </row>
    <row r="11" spans="1:26" x14ac:dyDescent="0.25">
      <c r="A11" s="47">
        <v>7</v>
      </c>
      <c r="B11" s="23" t="s">
        <v>191</v>
      </c>
      <c r="C11" s="23" t="s">
        <v>170</v>
      </c>
      <c r="D11" s="23" t="s">
        <v>192</v>
      </c>
      <c r="E11" s="23" t="s">
        <v>17</v>
      </c>
      <c r="F11" s="72">
        <v>39805</v>
      </c>
      <c r="G11" s="23" t="s">
        <v>15</v>
      </c>
      <c r="H11" s="47">
        <v>8</v>
      </c>
      <c r="I11" s="23" t="s">
        <v>16</v>
      </c>
      <c r="J11" s="23" t="s">
        <v>190</v>
      </c>
      <c r="K11" s="23">
        <v>8</v>
      </c>
      <c r="L11" s="23">
        <v>0</v>
      </c>
      <c r="M11" s="23">
        <v>3</v>
      </c>
      <c r="N11" s="23">
        <v>3</v>
      </c>
      <c r="O11" s="23">
        <v>0</v>
      </c>
      <c r="P11" s="23">
        <v>2</v>
      </c>
      <c r="Q11" s="23">
        <v>10</v>
      </c>
      <c r="R11" s="23">
        <v>0</v>
      </c>
      <c r="S11" s="79">
        <v>5</v>
      </c>
      <c r="T11" s="23">
        <v>0</v>
      </c>
      <c r="U11" s="23">
        <v>3</v>
      </c>
      <c r="V11" s="79">
        <v>0</v>
      </c>
      <c r="W11" s="79">
        <v>0</v>
      </c>
      <c r="X11" s="79">
        <v>0</v>
      </c>
      <c r="Y11" s="18">
        <f>SUM(K11:X11)</f>
        <v>34</v>
      </c>
      <c r="Z11" s="79">
        <v>44</v>
      </c>
    </row>
    <row r="12" spans="1:26" x14ac:dyDescent="0.25">
      <c r="A12" s="47">
        <v>8</v>
      </c>
      <c r="B12" s="23" t="s">
        <v>193</v>
      </c>
      <c r="C12" s="23" t="s">
        <v>194</v>
      </c>
      <c r="D12" s="23" t="s">
        <v>195</v>
      </c>
      <c r="E12" s="23" t="s">
        <v>17</v>
      </c>
      <c r="F12" s="72">
        <v>39702</v>
      </c>
      <c r="G12" s="23" t="s">
        <v>15</v>
      </c>
      <c r="H12" s="47">
        <v>8</v>
      </c>
      <c r="I12" s="23" t="s">
        <v>16</v>
      </c>
      <c r="J12" s="23" t="s">
        <v>190</v>
      </c>
      <c r="K12" s="23">
        <v>4</v>
      </c>
      <c r="L12" s="23">
        <v>0</v>
      </c>
      <c r="M12" s="23">
        <v>3</v>
      </c>
      <c r="N12" s="23">
        <v>2</v>
      </c>
      <c r="O12" s="23">
        <v>0</v>
      </c>
      <c r="P12" s="23">
        <v>2</v>
      </c>
      <c r="Q12" s="23">
        <v>8</v>
      </c>
      <c r="R12" s="23">
        <v>0</v>
      </c>
      <c r="S12" s="79">
        <v>5</v>
      </c>
      <c r="T12" s="23">
        <v>0</v>
      </c>
      <c r="U12" s="23">
        <v>4</v>
      </c>
      <c r="V12" s="79">
        <v>0</v>
      </c>
      <c r="W12" s="79">
        <v>0</v>
      </c>
      <c r="X12" s="79">
        <v>0</v>
      </c>
      <c r="Y12" s="18">
        <f>SUM(K12:X12)</f>
        <v>28</v>
      </c>
      <c r="Z12" s="18"/>
    </row>
  </sheetData>
  <mergeCells count="14">
    <mergeCell ref="Y2:Y4"/>
    <mergeCell ref="Z2:Z4"/>
    <mergeCell ref="F2:F4"/>
    <mergeCell ref="A2:A4"/>
    <mergeCell ref="B2:B4"/>
    <mergeCell ref="C2:C4"/>
    <mergeCell ref="D2:D4"/>
    <mergeCell ref="E2:E4"/>
    <mergeCell ref="G2:G4"/>
    <mergeCell ref="H2:H4"/>
    <mergeCell ref="I2:I4"/>
    <mergeCell ref="J2:J4"/>
    <mergeCell ref="K2:X2"/>
    <mergeCell ref="K3:X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selection activeCell="M12" sqref="M12"/>
    </sheetView>
  </sheetViews>
  <sheetFormatPr defaultRowHeight="15" x14ac:dyDescent="0.25"/>
  <cols>
    <col min="1" max="1" width="3.140625" customWidth="1"/>
    <col min="2" max="2" width="9.7109375" customWidth="1"/>
    <col min="3" max="3" width="9.85546875" customWidth="1"/>
    <col min="4" max="4" width="11.85546875" customWidth="1"/>
    <col min="7" max="7" width="13.5703125" customWidth="1"/>
    <col min="8" max="8" width="6.85546875" customWidth="1"/>
    <col min="9" max="9" width="12.140625" customWidth="1"/>
    <col min="10" max="10" width="23.28515625" customWidth="1"/>
    <col min="11" max="11" width="5.42578125" customWidth="1"/>
    <col min="12" max="12" width="5.5703125" customWidth="1"/>
    <col min="13" max="13" width="6.140625" customWidth="1"/>
    <col min="14" max="14" width="4.7109375" customWidth="1"/>
    <col min="15" max="16" width="5.28515625" customWidth="1"/>
    <col min="17" max="17" width="4.42578125" customWidth="1"/>
    <col min="18" max="18" width="6.140625" customWidth="1"/>
    <col min="19" max="19" width="5.28515625" customWidth="1"/>
    <col min="20" max="20" width="5.7109375" customWidth="1"/>
    <col min="21" max="21" width="6" customWidth="1"/>
  </cols>
  <sheetData>
    <row r="1" spans="1:23" x14ac:dyDescent="0.25">
      <c r="A1" s="93" t="s">
        <v>0</v>
      </c>
      <c r="B1" s="93" t="s">
        <v>1</v>
      </c>
      <c r="C1" s="93" t="s">
        <v>2</v>
      </c>
      <c r="D1" s="93" t="s">
        <v>3</v>
      </c>
      <c r="E1" s="93" t="s">
        <v>4</v>
      </c>
      <c r="F1" s="93" t="s">
        <v>5</v>
      </c>
      <c r="G1" s="93" t="s">
        <v>6</v>
      </c>
      <c r="H1" s="93" t="s">
        <v>13</v>
      </c>
      <c r="I1" s="93" t="s">
        <v>12</v>
      </c>
      <c r="J1" s="118" t="s">
        <v>10</v>
      </c>
      <c r="K1" s="105" t="s">
        <v>7</v>
      </c>
      <c r="L1" s="106"/>
      <c r="M1" s="106"/>
      <c r="N1" s="106"/>
      <c r="O1" s="106"/>
      <c r="P1" s="106"/>
      <c r="Q1" s="106"/>
      <c r="R1" s="106"/>
      <c r="S1" s="106"/>
      <c r="T1" s="119"/>
      <c r="U1" s="119"/>
      <c r="V1" s="115" t="s">
        <v>8</v>
      </c>
      <c r="W1" s="115" t="s">
        <v>24</v>
      </c>
    </row>
    <row r="2" spans="1:23" x14ac:dyDescent="0.25">
      <c r="A2" s="93"/>
      <c r="B2" s="93"/>
      <c r="C2" s="93"/>
      <c r="D2" s="93"/>
      <c r="E2" s="93"/>
      <c r="F2" s="93"/>
      <c r="G2" s="93"/>
      <c r="H2" s="93"/>
      <c r="I2" s="93"/>
      <c r="J2" s="118"/>
      <c r="K2" s="105"/>
      <c r="L2" s="106"/>
      <c r="M2" s="106"/>
      <c r="N2" s="106"/>
      <c r="O2" s="106"/>
      <c r="P2" s="106"/>
      <c r="Q2" s="106"/>
      <c r="R2" s="106"/>
      <c r="S2" s="106"/>
      <c r="T2" s="119"/>
      <c r="U2" s="119"/>
      <c r="V2" s="116"/>
      <c r="W2" s="116"/>
    </row>
    <row r="3" spans="1:23" ht="35.25" customHeight="1" x14ac:dyDescent="0.25">
      <c r="A3" s="94"/>
      <c r="B3" s="94"/>
      <c r="C3" s="94"/>
      <c r="D3" s="94"/>
      <c r="E3" s="94"/>
      <c r="F3" s="94"/>
      <c r="G3" s="94"/>
      <c r="H3" s="94"/>
      <c r="I3" s="94"/>
      <c r="J3" s="120"/>
      <c r="K3" s="80">
        <v>1</v>
      </c>
      <c r="L3" s="80">
        <v>2</v>
      </c>
      <c r="M3" s="80">
        <v>3</v>
      </c>
      <c r="N3" s="80">
        <v>4</v>
      </c>
      <c r="O3" s="80">
        <v>5</v>
      </c>
      <c r="P3" s="80">
        <v>6</v>
      </c>
      <c r="Q3" s="80">
        <v>7</v>
      </c>
      <c r="R3" s="80">
        <v>8</v>
      </c>
      <c r="S3" s="80">
        <v>9</v>
      </c>
      <c r="T3" s="80">
        <v>10</v>
      </c>
      <c r="U3" s="81">
        <v>11</v>
      </c>
      <c r="V3" s="116"/>
      <c r="W3" s="116"/>
    </row>
    <row r="4" spans="1:23" ht="27" customHeight="1" x14ac:dyDescent="0.25">
      <c r="A4" s="68">
        <v>1</v>
      </c>
      <c r="B4" s="17" t="s">
        <v>196</v>
      </c>
      <c r="C4" s="17" t="s">
        <v>197</v>
      </c>
      <c r="D4" s="17" t="s">
        <v>21</v>
      </c>
      <c r="E4" s="17" t="s">
        <v>17</v>
      </c>
      <c r="F4" s="7">
        <v>39198</v>
      </c>
      <c r="G4" s="17" t="s">
        <v>15</v>
      </c>
      <c r="H4" s="68">
        <v>9</v>
      </c>
      <c r="I4" s="17" t="s">
        <v>16</v>
      </c>
      <c r="J4" s="17" t="s">
        <v>168</v>
      </c>
      <c r="K4" s="17">
        <v>8</v>
      </c>
      <c r="L4" s="17">
        <v>2</v>
      </c>
      <c r="M4" s="17">
        <v>0</v>
      </c>
      <c r="N4" s="17">
        <v>3</v>
      </c>
      <c r="O4" s="17">
        <v>8</v>
      </c>
      <c r="P4" s="17">
        <v>6</v>
      </c>
      <c r="Q4" s="17">
        <v>10</v>
      </c>
      <c r="R4" s="17">
        <v>3</v>
      </c>
      <c r="S4" s="25">
        <v>4</v>
      </c>
      <c r="T4" s="17">
        <v>4</v>
      </c>
      <c r="U4" s="17">
        <v>0</v>
      </c>
      <c r="V4" s="25">
        <f>SUM(K4:U4)</f>
        <v>48</v>
      </c>
      <c r="W4" s="25">
        <v>46</v>
      </c>
    </row>
  </sheetData>
  <mergeCells count="14">
    <mergeCell ref="F1:F3"/>
    <mergeCell ref="A1:A3"/>
    <mergeCell ref="B1:B3"/>
    <mergeCell ref="C1:C3"/>
    <mergeCell ref="D1:D3"/>
    <mergeCell ref="E1:E3"/>
    <mergeCell ref="V1:V3"/>
    <mergeCell ref="W1:W3"/>
    <mergeCell ref="K2:U2"/>
    <mergeCell ref="G1:G3"/>
    <mergeCell ref="H1:H3"/>
    <mergeCell ref="I1:I3"/>
    <mergeCell ref="J1:J3"/>
    <mergeCell ref="K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2022-10-24T10:19:54Z</dcterms:modified>
</cp:coreProperties>
</file>